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00" windowHeight="7755" tabRatio="930"/>
  </bookViews>
  <sheets>
    <sheet name="КС Подпорна стена - Кожари" sheetId="14" r:id="rId1"/>
    <sheet name="КС Подпорна стена - Буйново" sheetId="15" r:id="rId2"/>
    <sheet name="КС Канал-ул. Юбилейна" sheetId="16" r:id="rId3"/>
    <sheet name="КС Покрив - Ягодина" sheetId="17" r:id="rId4"/>
    <sheet name="КС Покрив - Борино" sheetId="18" r:id="rId5"/>
    <sheet name="КС-ул. Панорама" sheetId="19" r:id="rId6"/>
    <sheet name="КС Път Тешел-Буйново -Ягодина" sheetId="20" r:id="rId7"/>
    <sheet name="КС-улици Ягодина" sheetId="21" r:id="rId8"/>
  </sheets>
  <definedNames>
    <definedName name="_xlnm._FilterDatabase" localSheetId="2" hidden="1">'КС Канал-ул. Юбилейна'!$B$1:$B$17</definedName>
    <definedName name="_xlnm._FilterDatabase" localSheetId="1" hidden="1">'КС Подпорна стена - Буйново'!$B$1:$B$42</definedName>
    <definedName name="_xlnm._FilterDatabase" localSheetId="0" hidden="1">'КС Подпорна стена - Кожари'!$B$1:$B$39</definedName>
    <definedName name="_xlnm._FilterDatabase" localSheetId="4" hidden="1">'КС Покрив - Борино'!$B$1:$B$16</definedName>
    <definedName name="_xlnm._FilterDatabase" localSheetId="3" hidden="1">'КС Покрив - Ягодина'!$B$1:$B$15</definedName>
    <definedName name="_xlnm._FilterDatabase" localSheetId="6" hidden="1">'КС Път Тешел-Буйново -Ягодина'!$B$1:$B$11</definedName>
    <definedName name="_xlnm._FilterDatabase" localSheetId="5" hidden="1">'КС-ул. Панорама'!$B$1:$B$15</definedName>
    <definedName name="_xlnm._FilterDatabase" localSheetId="7" hidden="1">'КС-улици Ягодина'!$B$1:$B$13</definedName>
    <definedName name="_xlnm.Print_Area" localSheetId="2">'КС Канал-ул. Юбилейна'!$A$1:$F$45</definedName>
    <definedName name="_xlnm.Print_Area" localSheetId="1">'КС Подпорна стена - Буйново'!$A$1:$F$52</definedName>
    <definedName name="_xlnm.Print_Area" localSheetId="0">'КС Подпорна стена - Кожари'!$A$1:$F$51</definedName>
    <definedName name="_xlnm.Print_Area" localSheetId="4">'КС Покрив - Борино'!$A$1:$F$41</definedName>
    <definedName name="_xlnm.Print_Area" localSheetId="3">'КС Покрив - Ягодина'!$A$1:$F$38</definedName>
    <definedName name="_xlnm.Print_Area" localSheetId="6">'КС Път Тешел-Буйново -Ягодина'!$A$1:$F$60</definedName>
    <definedName name="_xlnm.Print_Area" localSheetId="5">'КС-ул. Панорама'!$A$1:$F$42</definedName>
    <definedName name="_xlnm.Print_Area" localSheetId="7">'КС-улици Ягодина'!$A$1:$F$53</definedName>
    <definedName name="_xlnm.Print_Titles" localSheetId="2">'КС Канал-ул. Юбилейна'!$1:$7</definedName>
    <definedName name="_xlnm.Print_Titles" localSheetId="1">'КС Подпорна стена - Буйново'!$1:$8</definedName>
    <definedName name="_xlnm.Print_Titles" localSheetId="0">'КС Подпорна стена - Кожари'!$1:$7</definedName>
    <definedName name="_xlnm.Print_Titles" localSheetId="4">'КС Покрив - Борино'!$1:$8</definedName>
    <definedName name="_xlnm.Print_Titles" localSheetId="3">'КС Покрив - Ягодина'!$1:$7</definedName>
    <definedName name="_xlnm.Print_Titles" localSheetId="6">'КС Път Тешел-Буйново -Ягодина'!$1:$7</definedName>
    <definedName name="_xlnm.Print_Titles" localSheetId="5">'КС-ул. Панорама'!$1:$7</definedName>
    <definedName name="_xlnm.Print_Titles" localSheetId="7">'КС-улици Ягодина'!$1:$8</definedName>
  </definedNames>
  <calcPr calcId="144525"/>
</workbook>
</file>

<file path=xl/calcChain.xml><?xml version="1.0" encoding="utf-8"?>
<calcChain xmlns="http://schemas.openxmlformats.org/spreadsheetml/2006/main">
  <c r="D12" i="15" l="1"/>
  <c r="D11" i="15" s="1"/>
  <c r="D11" i="16"/>
</calcChain>
</file>

<file path=xl/sharedStrings.xml><?xml version="1.0" encoding="utf-8"?>
<sst xmlns="http://schemas.openxmlformats.org/spreadsheetml/2006/main" count="337" uniqueCount="177">
  <si>
    <t>Описание</t>
  </si>
  <si>
    <t>К-во</t>
  </si>
  <si>
    <t>П-ция</t>
  </si>
  <si>
    <t>Ед.          М-ка</t>
  </si>
  <si>
    <t>кг</t>
  </si>
  <si>
    <t>Уплътняване на земната основа</t>
  </si>
  <si>
    <t>Ръчно доизкопаване и подравняване-плътен обем-5%</t>
  </si>
  <si>
    <t>1.1</t>
  </si>
  <si>
    <t>1.1.1</t>
  </si>
  <si>
    <t>1</t>
  </si>
  <si>
    <t xml:space="preserve">Механизиран изкоп </t>
  </si>
  <si>
    <t>Обратен насип от земни маси с уплътняване</t>
  </si>
  <si>
    <t>1.1.2</t>
  </si>
  <si>
    <t>1.1.3</t>
  </si>
  <si>
    <t>1.1.4</t>
  </si>
  <si>
    <t>1.1.5</t>
  </si>
  <si>
    <t>1.2</t>
  </si>
  <si>
    <t>1.2.1</t>
  </si>
  <si>
    <t>ЗЕМНИ РАБОТИ</t>
  </si>
  <si>
    <t>1.3</t>
  </si>
  <si>
    <t>1.3.1</t>
  </si>
  <si>
    <t>1.3.2</t>
  </si>
  <si>
    <t>1.3.3</t>
  </si>
  <si>
    <t>Бетон клас С20/25 за фундаменти</t>
  </si>
  <si>
    <t>1.3.4</t>
  </si>
  <si>
    <t>1.3.5</t>
  </si>
  <si>
    <t>1.4</t>
  </si>
  <si>
    <t>1.4.1</t>
  </si>
  <si>
    <t>1.4.2</t>
  </si>
  <si>
    <t>1.4.3</t>
  </si>
  <si>
    <t>Извозване на земни маси на депо</t>
  </si>
  <si>
    <t>АРМИРОВЪЧНИ РАБОТИ</t>
  </si>
  <si>
    <t>Армировка АI и AIII за фундаменти и подпорна стена</t>
  </si>
  <si>
    <t>КОФРАЖНИ РАБОТИ</t>
  </si>
  <si>
    <t>Кофраж за фундаменти</t>
  </si>
  <si>
    <r>
      <t>м</t>
    </r>
    <r>
      <rPr>
        <vertAlign val="superscript"/>
        <sz val="10"/>
        <color theme="1"/>
        <rFont val="Arial"/>
        <family val="2"/>
        <charset val="204"/>
      </rPr>
      <t>3</t>
    </r>
  </si>
  <si>
    <r>
      <t>м</t>
    </r>
    <r>
      <rPr>
        <vertAlign val="superscript"/>
        <sz val="10"/>
        <color theme="1"/>
        <rFont val="Arial"/>
        <family val="2"/>
        <charset val="204"/>
      </rPr>
      <t>2</t>
    </r>
  </si>
  <si>
    <t>бр.</t>
  </si>
  <si>
    <r>
      <t xml:space="preserve">Направа на барбакани от PVC тръба </t>
    </r>
    <r>
      <rPr>
        <sz val="10"/>
        <color theme="1"/>
        <rFont val="Calibri"/>
        <family val="2"/>
        <charset val="204"/>
      </rPr>
      <t>Ø</t>
    </r>
    <r>
      <rPr>
        <sz val="10"/>
        <color theme="1"/>
        <rFont val="Arial"/>
        <family val="2"/>
        <charset val="204"/>
      </rPr>
      <t>110мм (L=25cм)</t>
    </r>
  </si>
  <si>
    <t>БЕТОНОВИ РАБОТИ</t>
  </si>
  <si>
    <t>Подложен бетон клас С12/15</t>
  </si>
  <si>
    <t>Бетон клас С20/25 за подпорна стена</t>
  </si>
  <si>
    <t>2</t>
  </si>
  <si>
    <t>2.1</t>
  </si>
  <si>
    <t>2.1.1</t>
  </si>
  <si>
    <t>2.1.2</t>
  </si>
  <si>
    <t>2.1.3</t>
  </si>
  <si>
    <t>2.1.4</t>
  </si>
  <si>
    <t>2.1.5</t>
  </si>
  <si>
    <t>2.2</t>
  </si>
  <si>
    <t>2.2.1</t>
  </si>
  <si>
    <t>2.3</t>
  </si>
  <si>
    <t>2.3.1</t>
  </si>
  <si>
    <t>2.3.2</t>
  </si>
  <si>
    <t>2.3.3</t>
  </si>
  <si>
    <t>2.3.4</t>
  </si>
  <si>
    <t>2.3.5</t>
  </si>
  <si>
    <t>2.4</t>
  </si>
  <si>
    <t>2.4.1</t>
  </si>
  <si>
    <t>2.4.2</t>
  </si>
  <si>
    <t>2.4.3</t>
  </si>
  <si>
    <t>2.1.6</t>
  </si>
  <si>
    <t>Доставка на земни маси за обратен насип</t>
  </si>
  <si>
    <t>2.1.7</t>
  </si>
  <si>
    <t>Обратен насип от чакъл (фракция 0-63мм)</t>
  </si>
  <si>
    <r>
      <t xml:space="preserve">Направа на барбакани от PVC тръба </t>
    </r>
    <r>
      <rPr>
        <sz val="10"/>
        <color theme="1"/>
        <rFont val="Calibri"/>
        <family val="2"/>
        <charset val="204"/>
      </rPr>
      <t>Ø</t>
    </r>
    <r>
      <rPr>
        <sz val="10"/>
        <color theme="1"/>
        <rFont val="Arial"/>
        <family val="2"/>
        <charset val="204"/>
      </rPr>
      <t xml:space="preserve">110мм </t>
    </r>
  </si>
  <si>
    <t>Ръчно доизкопаване и подравняване-плътен обем</t>
  </si>
  <si>
    <t>УКРЕПИТЕЛНА ПОДПОРНА СТЕНА в с. Буйново, общ. Борино (L=12,00m, H=3,00m)</t>
  </si>
  <si>
    <t>УКРЕПИТЕЛНА ПОДПОРНА СТЕНА в с. Кожари, общ. Борино (L=20,00m, H=1,75m)</t>
  </si>
  <si>
    <t>3</t>
  </si>
  <si>
    <t>РЕМОНТ НА КАНАЛИЗАЦИЯ НА ул."Юбилейна", с. Борино, общ. Борино</t>
  </si>
  <si>
    <t>3.1</t>
  </si>
  <si>
    <t>СТРОИТЕЛНИ РАБОТИ</t>
  </si>
  <si>
    <t>3.1.1</t>
  </si>
  <si>
    <t>ИЗКОП С БАГЕР СКАЛНИ ПОЧВИ ПРИ НА ТРАНСПОРТ</t>
  </si>
  <si>
    <t>ПОДЛОЖКИ И ОБСИПКА С ПЯСЪК /вкл. доставка, транспорт, полагане и уплътняване/</t>
  </si>
  <si>
    <t>МЕХАНИЗИРАНО ЗАСИПВАНЕ ИЗКОП С БАЛАСТРА /вкл. доставка, транспорт, полагане и уплътняване/</t>
  </si>
  <si>
    <t>3.1.2</t>
  </si>
  <si>
    <t>3.1.3</t>
  </si>
  <si>
    <t>3.2</t>
  </si>
  <si>
    <t>МОНТАЖНИ РАБОТИ</t>
  </si>
  <si>
    <t>3.2.1</t>
  </si>
  <si>
    <t>3.2.2</t>
  </si>
  <si>
    <t>3.2.3</t>
  </si>
  <si>
    <t>3.2.4</t>
  </si>
  <si>
    <t>ДОСТАВКА ТРЪБИ PP ЗА КАНАЛИЗАЦИЯ DN315</t>
  </si>
  <si>
    <t>м</t>
  </si>
  <si>
    <t>ПОЛАГАНЕ ТРЪБИ PP ЗА КАНАЛИЗАЦИЯ  DN315</t>
  </si>
  <si>
    <t>УЛИЧНИ РШ ЗА КРЪГЛИ КАНАЛИ С ОТВОР Ф60СМ ОТ СГЛОБЯЕМИ ЕЛЕМЕНТИ С ДЪЛБ.2М</t>
  </si>
  <si>
    <t>СГРАДНО КАНАЛИЗАЦИОННО ОТКЛОНЕНИЕ /без настилка/</t>
  </si>
  <si>
    <t>РЕМОНТ НА ПОКРИВ, с. Ягодина, общ. Борино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</si>
  <si>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</si>
  <si>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</si>
  <si>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</si>
  <si>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</si>
  <si>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</si>
  <si>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</si>
  <si>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</si>
  <si>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</si>
  <si>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</si>
  <si>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</si>
  <si>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</si>
  <si>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</si>
  <si>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ДЕМОНТАЖ ПОКРИВНА СГРАДА, СОРТИРАНЕ И ПРЕНАСЯНЕ НА РАЗТОЯНИЕ ДО 30 М</t>
  </si>
  <si>
    <t>ВИСЯЩИ И ЛЕЖАЩИ ПОКР.К-ЦИИ ОТ БИЧЕН ИГЛОЛИСТЕН МАТЕРИАЛ</t>
  </si>
  <si>
    <t>ОБШИВКА СТЕНИ,ПОКРИВИ И ДР.С НЕРЕНДОСАНИ ИГЛОЛ. ДЪСКИ d=2.5СМ &lt;&lt;02-11-024&gt;&gt;</t>
  </si>
  <si>
    <t>ЧЕЛНИ ДЪСКИ   2.5/19/400</t>
  </si>
  <si>
    <t>ДОСТАВКА И МОНТАЖ НА ХИДРОИЗОЛАЦИОННА МЕМБРАНА ПО ПОКРИВ</t>
  </si>
  <si>
    <t>ВИСЯЩИ ОЛУЦИ ОТ PVC ЛАМАРИНА</t>
  </si>
  <si>
    <t>ВОДОСТОЧНИ КАЗАНЧЕТА ОТ PVC ЛАМАРИНА - ОБИКНОВЕНИ</t>
  </si>
  <si>
    <t>ВОДОСТОЧНИ ТРЪБИ ОТ PVC ЛАМАРИНА</t>
  </si>
  <si>
    <t>ВЪНШНА МАЗИЛКА ГЛАДКА ПО КОМИНИ</t>
  </si>
  <si>
    <t>ДОСТАВКА И ПОЛАГАНЕ НА ЦИГАНСКИ СКОБИ</t>
  </si>
  <si>
    <t>ПОКРИВАНЕ С КЕРЕМИДИ ТИП "МАРСИЛСКИ" В/У ЛЕТВИ/САМО ТРУД/</t>
  </si>
  <si>
    <t>м'</t>
  </si>
  <si>
    <t>РЕМОНТ НА ПОКРИВ, с. Борино, общ. Борино</t>
  </si>
  <si>
    <t>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</si>
  <si>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</si>
  <si>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</si>
  <si>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</si>
  <si>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</si>
  <si>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</si>
  <si>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</si>
  <si>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</si>
  <si>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</si>
  <si>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</si>
  <si>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</si>
  <si>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ЛАМПЕРИЯ РЕНДОСАНА</t>
  </si>
  <si>
    <t>ДОСТАВКА И МОНТАЖ НА АРМИРАН БЕТОНОВ ПОЯС</t>
  </si>
  <si>
    <t>6</t>
  </si>
  <si>
    <t>РЕМОНТ НА ул. "Панорама", с. Борино, общ. Борино</t>
  </si>
  <si>
    <t>6.1</t>
  </si>
  <si>
    <t>Изкоп с багер на транспорт за профилиране на пътна основа,вкл.натоварване и извозване</t>
  </si>
  <si>
    <t>Направа на напречен линеен отводнител</t>
  </si>
  <si>
    <t>Заустване на водите от напречен линеен отводнител в градската канализация с тръби ф200/в т.ч. доставка и монтаж на тръби ф200/</t>
  </si>
  <si>
    <t xml:space="preserve">Рекордиране на ревизионни шахти и дъждоприемни оттоци </t>
  </si>
  <si>
    <t>Доставка и полагане на несортиран трошен камък 0/63мм</t>
  </si>
  <si>
    <t>Доставка,полагане и замонолитване на бордюри 15/25/50</t>
  </si>
  <si>
    <t>Доставка и полагане на бетон В25</t>
  </si>
  <si>
    <t>Първи битумен разлив</t>
  </si>
  <si>
    <t>Доставка и полагане на плътен асфалтобетон</t>
  </si>
  <si>
    <t>6.2</t>
  </si>
  <si>
    <t>6.3</t>
  </si>
  <si>
    <t>6.4</t>
  </si>
  <si>
    <t>6.5</t>
  </si>
  <si>
    <t>6.6</t>
  </si>
  <si>
    <t>6.7</t>
  </si>
  <si>
    <t>6.8</t>
  </si>
  <si>
    <t>6.9</t>
  </si>
  <si>
    <t>тон</t>
  </si>
  <si>
    <t>7</t>
  </si>
  <si>
    <t>РЕМОНТ на път SML1032/SML 1031,Тешел-Буйново/-Ягодина</t>
  </si>
  <si>
    <t>7.1</t>
  </si>
  <si>
    <t>Изкърпване на единични дупки и деформации на настилката с гореща асфалтова смес,включително всички свързани с това разходи</t>
  </si>
  <si>
    <t>РЕМОНТ НА УЛИЦИ В с. ЯГОДИНА, общ. Борино</t>
  </si>
  <si>
    <t>8</t>
  </si>
  <si>
    <t>8.1</t>
  </si>
  <si>
    <t xml:space="preserve">Кофраж за подпорна стена </t>
  </si>
  <si>
    <t>деформационни фуги - 5 бр.</t>
  </si>
  <si>
    <t>Направа на деформационни фуги от XPS 2см</t>
  </si>
  <si>
    <t>Деформационни фуги - 3 бр.</t>
  </si>
  <si>
    <t>ЦЕНА</t>
  </si>
  <si>
    <t>СТОЙНОСТ</t>
  </si>
  <si>
    <t>КОЛИЧЕСТВЕНА СТОЙНОСТНА СМЕТКА</t>
  </si>
  <si>
    <t>ОБРАЗЕЦ 6.2</t>
  </si>
  <si>
    <t>ОБРАЗЕЦ 6.3.1</t>
  </si>
  <si>
    <t>ОБРАЗЕЦ 6.3.2</t>
  </si>
  <si>
    <t>ОБРАЗЕЦ 6.4.2</t>
  </si>
  <si>
    <t>ОБРАЗЕЦ 6.4.1</t>
  </si>
  <si>
    <t>ОБРАЗЕЦ 6.1.1</t>
  </si>
  <si>
    <t>ОБРАЗЕЦ 6.1.3</t>
  </si>
  <si>
    <t>ОБРАЗЕЦ 6.1.2</t>
  </si>
  <si>
    <t xml:space="preserve">ВСИЧКО </t>
  </si>
  <si>
    <t>20 % ДДС</t>
  </si>
  <si>
    <t>ВСИЧКО С ДДС</t>
  </si>
  <si>
    <t>ВСИЧКО</t>
  </si>
  <si>
    <t>20%ДДС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</si>
</sst>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u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u/>
      <sz val="8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9"/>
      <name val="Arial"/>
      <family val="2"/>
    </font>
    <font>
      <b/>
      <i/>
      <u/>
      <sz val="9"/>
      <name val="Arial"/>
      <family val="2"/>
    </font>
    <font>
      <b/>
      <i/>
      <sz val="12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3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0" fontId="6" fillId="0" borderId="2" xfId="0" applyFont="1" applyBorder="1" applyAlignment="1">
      <alignment vertical="center"/>
    </xf>
    <xf numFmtId="49" fontId="11" fillId="0" borderId="0" xfId="3" applyNumberFormat="1" applyFont="1" applyAlignment="1">
      <alignment vertical="center"/>
    </xf>
    <xf numFmtId="49" fontId="12" fillId="0" borderId="0" xfId="3" applyNumberFormat="1" applyFont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3" xfId="0" applyNumberFormat="1" applyFont="1" applyBorder="1" applyAlignment="1">
      <alignment vertical="center"/>
    </xf>
    <xf numFmtId="4" fontId="2" fillId="0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3" xfId="0" applyNumberFormat="1" applyFont="1" applyBorder="1" applyAlignment="1">
      <alignment vertical="center"/>
    </xf>
    <xf numFmtId="0" fontId="17" fillId="0" borderId="5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4" fontId="2" fillId="0" borderId="7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19" fillId="0" borderId="0" xfId="3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18" fillId="0" borderId="0" xfId="3" applyFont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11" fillId="0" borderId="0" xfId="3" applyFont="1" applyAlignment="1">
      <alignment horizontal="right" vertical="center"/>
    </xf>
    <xf numFmtId="49" fontId="21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2" fontId="2" fillId="2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3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</cellXfs>
  <cellStyles count="7">
    <cellStyle name="Comma 3" xfId="2"/>
    <cellStyle name="Normal 2" xfId="6"/>
    <cellStyle name="Normal 4 2" xfId="5"/>
    <cellStyle name="Normal 5" xfId="1"/>
    <cellStyle name="Normal 6" xfId="4"/>
    <cellStyle name="Normal_Pay_cert" xfId="3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519"/>
  <sheetViews>
    <sheetView tabSelected="1" zoomScaleNormal="100" zoomScaleSheetLayoutView="100" workbookViewId="0">
      <selection activeCell="I47" sqref="I47"/>
    </sheetView>
  </sheetViews>
  <sheetFormatPr defaultRowHeight="12.75" customHeight="1" x14ac:dyDescent="0.25"/>
  <cols>
    <col min="1" max="1" width="6.5703125" style="12" customWidth="1"/>
    <col min="2" max="2" width="53.5703125" style="3" customWidth="1"/>
    <col min="3" max="5" width="6.5703125" style="3" customWidth="1"/>
    <col min="6" max="6" width="10" style="3" customWidth="1"/>
    <col min="7" max="8" width="16.28515625" style="38" bestFit="1" customWidth="1"/>
    <col min="9" max="16384" width="9.140625" style="3"/>
  </cols>
  <sheetData>
    <row r="1" spans="1:14" ht="12.75" customHeight="1" x14ac:dyDescent="0.25">
      <c r="A1" s="8"/>
      <c r="B1" s="6"/>
      <c r="C1" s="30"/>
      <c r="D1" s="30"/>
      <c r="E1" s="30"/>
      <c r="F1" s="30"/>
      <c r="G1" s="69"/>
      <c r="H1" s="26"/>
      <c r="K1" s="55"/>
      <c r="L1" s="55"/>
      <c r="M1" s="55"/>
      <c r="N1" s="55"/>
    </row>
    <row r="2" spans="1:14" ht="12.75" customHeight="1" x14ac:dyDescent="0.25">
      <c r="A2" s="9"/>
      <c r="B2" s="6"/>
      <c r="C2" s="28"/>
      <c r="D2" s="28"/>
      <c r="E2" s="28"/>
      <c r="F2" s="28"/>
      <c r="G2" s="69"/>
      <c r="H2" s="70"/>
      <c r="K2" s="55"/>
      <c r="L2" s="55"/>
      <c r="M2" s="55"/>
      <c r="N2" s="55"/>
    </row>
    <row r="3" spans="1:14" ht="12.75" customHeight="1" x14ac:dyDescent="0.25">
      <c r="A3" s="9"/>
      <c r="B3" s="3" t="s">
        <v>166</v>
      </c>
      <c r="C3" s="28"/>
      <c r="D3" s="28"/>
      <c r="E3" s="28"/>
      <c r="F3" s="28"/>
      <c r="G3" s="69"/>
      <c r="H3" s="26"/>
    </row>
    <row r="4" spans="1:14" ht="30" customHeight="1" x14ac:dyDescent="0.25">
      <c r="A4" s="56" t="s">
        <v>163</v>
      </c>
      <c r="B4" s="56"/>
      <c r="C4" s="56"/>
      <c r="D4" s="56"/>
      <c r="E4" s="56"/>
      <c r="F4" s="56"/>
      <c r="G4" s="71"/>
      <c r="H4" s="72"/>
    </row>
    <row r="5" spans="1:14" ht="39" customHeight="1" x14ac:dyDescent="0.25">
      <c r="A5" s="57"/>
      <c r="B5" s="58"/>
      <c r="C5" s="58"/>
      <c r="D5" s="58"/>
      <c r="E5" s="58"/>
      <c r="F5" s="58"/>
      <c r="G5" s="73"/>
      <c r="H5" s="72"/>
    </row>
    <row r="6" spans="1:14" ht="12.75" customHeight="1" x14ac:dyDescent="0.25">
      <c r="A6" s="52" t="s">
        <v>2</v>
      </c>
      <c r="B6" s="53" t="s">
        <v>0</v>
      </c>
      <c r="C6" s="54" t="s">
        <v>3</v>
      </c>
      <c r="D6" s="54" t="s">
        <v>1</v>
      </c>
      <c r="E6" s="74" t="s">
        <v>161</v>
      </c>
      <c r="F6" s="75" t="s">
        <v>162</v>
      </c>
      <c r="G6" s="26"/>
      <c r="H6" s="26"/>
    </row>
    <row r="7" spans="1:14" ht="22.5" customHeight="1" x14ac:dyDescent="0.25">
      <c r="A7" s="52"/>
      <c r="B7" s="53"/>
      <c r="C7" s="54"/>
      <c r="D7" s="54"/>
      <c r="E7" s="76"/>
      <c r="F7" s="75"/>
      <c r="G7" s="26"/>
      <c r="H7" s="26"/>
    </row>
    <row r="8" spans="1:14" ht="24.75" customHeight="1" x14ac:dyDescent="0.25">
      <c r="A8" s="44" t="s">
        <v>9</v>
      </c>
      <c r="B8" s="45" t="s">
        <v>68</v>
      </c>
      <c r="C8" s="43"/>
      <c r="D8" s="43"/>
      <c r="E8" s="43"/>
      <c r="F8" s="43"/>
      <c r="G8" s="26"/>
      <c r="H8" s="26"/>
    </row>
    <row r="9" spans="1:14" ht="15" x14ac:dyDescent="0.25">
      <c r="A9" s="47" t="s">
        <v>7</v>
      </c>
      <c r="B9" s="48" t="s">
        <v>18</v>
      </c>
      <c r="C9" s="42"/>
      <c r="D9" s="42"/>
      <c r="E9" s="42"/>
      <c r="F9" s="49"/>
      <c r="G9" s="26"/>
      <c r="H9" s="26"/>
    </row>
    <row r="10" spans="1:14" ht="15" x14ac:dyDescent="0.25">
      <c r="A10" s="41" t="s">
        <v>8</v>
      </c>
      <c r="B10" s="46" t="s">
        <v>10</v>
      </c>
      <c r="C10" s="42" t="s">
        <v>35</v>
      </c>
      <c r="D10" s="49">
        <v>84.22</v>
      </c>
      <c r="E10" s="42"/>
      <c r="F10" s="49"/>
      <c r="G10" s="26"/>
      <c r="H10" s="33"/>
    </row>
    <row r="11" spans="1:14" ht="15" x14ac:dyDescent="0.25">
      <c r="A11" s="41" t="s">
        <v>12</v>
      </c>
      <c r="B11" s="46" t="s">
        <v>6</v>
      </c>
      <c r="C11" s="42" t="s">
        <v>35</v>
      </c>
      <c r="D11" s="49">
        <v>4.43</v>
      </c>
      <c r="E11" s="42"/>
      <c r="F11" s="49"/>
      <c r="G11" s="26"/>
      <c r="H11" s="33"/>
    </row>
    <row r="12" spans="1:14" ht="15" x14ac:dyDescent="0.25">
      <c r="A12" s="41" t="s">
        <v>13</v>
      </c>
      <c r="B12" s="46" t="s">
        <v>30</v>
      </c>
      <c r="C12" s="42" t="s">
        <v>35</v>
      </c>
      <c r="D12" s="49">
        <v>88.65</v>
      </c>
      <c r="E12" s="42"/>
      <c r="F12" s="49"/>
      <c r="G12" s="26"/>
      <c r="H12" s="33"/>
      <c r="I12" s="26"/>
      <c r="J12" s="26"/>
    </row>
    <row r="13" spans="1:14" ht="15" x14ac:dyDescent="0.25">
      <c r="A13" s="41" t="s">
        <v>14</v>
      </c>
      <c r="B13" s="46" t="s">
        <v>5</v>
      </c>
      <c r="C13" s="42" t="s">
        <v>36</v>
      </c>
      <c r="D13" s="49">
        <v>42</v>
      </c>
      <c r="E13" s="42"/>
      <c r="F13" s="49"/>
      <c r="G13" s="26"/>
      <c r="H13" s="26"/>
      <c r="I13" s="26"/>
      <c r="J13" s="26"/>
    </row>
    <row r="14" spans="1:14" ht="15" x14ac:dyDescent="0.25">
      <c r="A14" s="41" t="s">
        <v>15</v>
      </c>
      <c r="B14" s="46" t="s">
        <v>11</v>
      </c>
      <c r="C14" s="42" t="s">
        <v>35</v>
      </c>
      <c r="D14" s="49">
        <v>47.45</v>
      </c>
      <c r="E14" s="42"/>
      <c r="F14" s="49"/>
      <c r="G14" s="26"/>
      <c r="H14" s="26"/>
      <c r="I14" s="26"/>
      <c r="J14" s="26"/>
    </row>
    <row r="15" spans="1:14" ht="15" x14ac:dyDescent="0.25">
      <c r="A15" s="47" t="s">
        <v>16</v>
      </c>
      <c r="B15" s="48" t="s">
        <v>31</v>
      </c>
      <c r="C15" s="43"/>
      <c r="D15" s="43"/>
      <c r="E15" s="43"/>
      <c r="F15" s="43"/>
      <c r="G15" s="26"/>
      <c r="H15" s="26"/>
      <c r="I15" s="26"/>
      <c r="J15" s="26"/>
    </row>
    <row r="16" spans="1:14" ht="15" x14ac:dyDescent="0.25">
      <c r="A16" s="41" t="s">
        <v>17</v>
      </c>
      <c r="B16" s="46" t="s">
        <v>32</v>
      </c>
      <c r="C16" s="42" t="s">
        <v>4</v>
      </c>
      <c r="D16" s="49">
        <v>951.22</v>
      </c>
      <c r="E16" s="42"/>
      <c r="F16" s="49"/>
      <c r="G16" s="26"/>
      <c r="H16" s="26"/>
      <c r="I16" s="26"/>
      <c r="J16" s="29"/>
    </row>
    <row r="17" spans="1:8" ht="15" x14ac:dyDescent="0.25">
      <c r="A17" s="47" t="s">
        <v>19</v>
      </c>
      <c r="B17" s="48" t="s">
        <v>33</v>
      </c>
      <c r="C17" s="42"/>
      <c r="D17" s="49"/>
      <c r="E17" s="42"/>
      <c r="F17" s="49"/>
      <c r="G17" s="26"/>
      <c r="H17" s="26"/>
    </row>
    <row r="18" spans="1:8" ht="15" x14ac:dyDescent="0.25">
      <c r="A18" s="41" t="s">
        <v>20</v>
      </c>
      <c r="B18" s="50" t="s">
        <v>34</v>
      </c>
      <c r="C18" s="42" t="s">
        <v>36</v>
      </c>
      <c r="D18" s="49">
        <v>20</v>
      </c>
      <c r="E18" s="42"/>
      <c r="F18" s="49"/>
      <c r="G18" s="26"/>
      <c r="H18" s="26"/>
    </row>
    <row r="19" spans="1:8" ht="15" x14ac:dyDescent="0.25">
      <c r="A19" s="41" t="s">
        <v>21</v>
      </c>
      <c r="B19" s="46" t="s">
        <v>157</v>
      </c>
      <c r="C19" s="42" t="s">
        <v>36</v>
      </c>
      <c r="D19" s="49">
        <v>70</v>
      </c>
      <c r="E19" s="42"/>
      <c r="F19" s="49"/>
      <c r="G19" s="26"/>
      <c r="H19" s="26"/>
    </row>
    <row r="20" spans="1:8" ht="15" x14ac:dyDescent="0.25">
      <c r="A20" s="41" t="s">
        <v>22</v>
      </c>
      <c r="B20" s="50" t="s">
        <v>158</v>
      </c>
      <c r="C20" s="42" t="s">
        <v>36</v>
      </c>
      <c r="D20" s="49">
        <v>5</v>
      </c>
      <c r="E20" s="42"/>
      <c r="F20" s="49"/>
      <c r="G20" s="26"/>
      <c r="H20" s="26"/>
    </row>
    <row r="21" spans="1:8" ht="15" x14ac:dyDescent="0.25">
      <c r="A21" s="41" t="s">
        <v>24</v>
      </c>
      <c r="B21" s="50" t="s">
        <v>159</v>
      </c>
      <c r="C21" s="42" t="s">
        <v>36</v>
      </c>
      <c r="D21" s="49">
        <v>5</v>
      </c>
      <c r="E21" s="42"/>
      <c r="F21" s="49"/>
      <c r="G21" s="26"/>
      <c r="H21" s="26"/>
    </row>
    <row r="22" spans="1:8" ht="15" x14ac:dyDescent="0.25">
      <c r="A22" s="41" t="s">
        <v>25</v>
      </c>
      <c r="B22" s="46" t="s">
        <v>38</v>
      </c>
      <c r="C22" s="42" t="s">
        <v>37</v>
      </c>
      <c r="D22" s="49">
        <v>11</v>
      </c>
      <c r="E22" s="42"/>
      <c r="F22" s="49"/>
      <c r="G22" s="26"/>
      <c r="H22" s="26"/>
    </row>
    <row r="23" spans="1:8" ht="15" x14ac:dyDescent="0.25">
      <c r="A23" s="47" t="s">
        <v>26</v>
      </c>
      <c r="B23" s="48" t="s">
        <v>39</v>
      </c>
      <c r="C23" s="42"/>
      <c r="D23" s="49"/>
      <c r="E23" s="42"/>
      <c r="F23" s="49"/>
      <c r="G23" s="26"/>
      <c r="H23" s="26"/>
    </row>
    <row r="24" spans="1:8" ht="15" x14ac:dyDescent="0.25">
      <c r="A24" s="41" t="s">
        <v>27</v>
      </c>
      <c r="B24" s="46" t="s">
        <v>40</v>
      </c>
      <c r="C24" s="42" t="s">
        <v>35</v>
      </c>
      <c r="D24" s="49">
        <v>2.4</v>
      </c>
      <c r="E24" s="42"/>
      <c r="F24" s="49"/>
      <c r="G24" s="26"/>
      <c r="H24" s="26"/>
    </row>
    <row r="25" spans="1:8" ht="15" x14ac:dyDescent="0.25">
      <c r="A25" s="41" t="s">
        <v>28</v>
      </c>
      <c r="B25" s="46" t="s">
        <v>23</v>
      </c>
      <c r="C25" s="42" t="s">
        <v>35</v>
      </c>
      <c r="D25" s="49">
        <v>10</v>
      </c>
      <c r="E25" s="42"/>
      <c r="F25" s="49"/>
      <c r="G25" s="26"/>
      <c r="H25" s="26"/>
    </row>
    <row r="26" spans="1:8" ht="15" x14ac:dyDescent="0.25">
      <c r="A26" s="41" t="s">
        <v>29</v>
      </c>
      <c r="B26" s="46" t="s">
        <v>41</v>
      </c>
      <c r="C26" s="42" t="s">
        <v>35</v>
      </c>
      <c r="D26" s="49">
        <v>8.75</v>
      </c>
      <c r="E26" s="42"/>
      <c r="F26" s="49"/>
      <c r="G26" s="26"/>
      <c r="H26" s="26"/>
    </row>
    <row r="27" spans="1:8" ht="12.75" customHeight="1" x14ac:dyDescent="0.25">
      <c r="A27" s="27"/>
      <c r="B27" s="26"/>
      <c r="C27" s="26"/>
      <c r="D27" s="26"/>
      <c r="E27" s="26"/>
      <c r="F27" s="26"/>
      <c r="G27" s="26"/>
      <c r="H27" s="26"/>
    </row>
    <row r="28" spans="1:8" ht="18.75" x14ac:dyDescent="0.25">
      <c r="A28" s="35"/>
      <c r="B28" s="36"/>
      <c r="C28" s="37"/>
      <c r="D28" s="37"/>
      <c r="E28" s="37"/>
      <c r="F28" s="37"/>
      <c r="G28" s="26"/>
      <c r="H28" s="26"/>
    </row>
    <row r="29" spans="1:8" ht="12.75" customHeight="1" x14ac:dyDescent="0.25">
      <c r="A29" s="27"/>
      <c r="B29" s="26"/>
      <c r="C29" s="26"/>
      <c r="D29" s="26"/>
      <c r="E29" s="26"/>
      <c r="F29" s="26"/>
      <c r="G29" s="26"/>
      <c r="H29" s="26"/>
    </row>
    <row r="30" spans="1:8" ht="12.75" customHeight="1" x14ac:dyDescent="0.25">
      <c r="A30" s="27"/>
      <c r="G30" s="26"/>
      <c r="H30" s="26"/>
    </row>
    <row r="31" spans="1:8" ht="12.75" customHeight="1" x14ac:dyDescent="0.25">
      <c r="A31" s="27"/>
      <c r="G31" s="26"/>
      <c r="H31" s="26"/>
    </row>
    <row r="32" spans="1:8" ht="12.75" customHeight="1" x14ac:dyDescent="0.25">
      <c r="G32" s="26"/>
      <c r="H32" s="26"/>
    </row>
    <row r="33" spans="1:8" ht="12.75" customHeight="1" x14ac:dyDescent="0.25">
      <c r="G33" s="26"/>
      <c r="H33" s="26"/>
    </row>
    <row r="34" spans="1:8" ht="12.75" customHeight="1" x14ac:dyDescent="0.25">
      <c r="G34" s="26"/>
      <c r="H34" s="26"/>
    </row>
    <row r="35" spans="1:8" ht="12.75" customHeight="1" x14ac:dyDescent="0.25">
      <c r="G35" s="26"/>
      <c r="H35" s="26"/>
    </row>
    <row r="36" spans="1:8" ht="12.75" customHeight="1" x14ac:dyDescent="0.25">
      <c r="G36" s="26"/>
      <c r="H36" s="26"/>
    </row>
    <row r="37" spans="1:8" ht="12.75" customHeight="1" x14ac:dyDescent="0.25">
      <c r="A37" s="27"/>
      <c r="G37" s="26"/>
      <c r="H37" s="26"/>
    </row>
    <row r="38" spans="1:8" ht="12.75" customHeight="1" x14ac:dyDescent="0.25">
      <c r="A38" s="27"/>
      <c r="G38" s="26"/>
      <c r="H38" s="26"/>
    </row>
    <row r="39" spans="1:8" ht="12.75" customHeight="1" x14ac:dyDescent="0.25">
      <c r="A39" s="27"/>
      <c r="G39" s="26"/>
      <c r="H39" s="26"/>
    </row>
    <row r="40" spans="1:8" ht="12.75" customHeight="1" x14ac:dyDescent="0.25">
      <c r="G40" s="26"/>
      <c r="H40" s="26"/>
    </row>
    <row r="41" spans="1:8" ht="12.75" customHeight="1" x14ac:dyDescent="0.25">
      <c r="G41" s="26"/>
      <c r="H41" s="26"/>
    </row>
    <row r="42" spans="1:8" ht="12.75" customHeight="1" x14ac:dyDescent="0.25">
      <c r="G42" s="26"/>
      <c r="H42" s="26"/>
    </row>
    <row r="43" spans="1:8" ht="12.75" customHeight="1" x14ac:dyDescent="0.25">
      <c r="G43" s="26"/>
      <c r="H43" s="26"/>
    </row>
    <row r="44" spans="1:8" ht="12.75" customHeight="1" x14ac:dyDescent="0.25">
      <c r="G44" s="26"/>
      <c r="H44" s="26"/>
    </row>
    <row r="45" spans="1:8" ht="12.75" customHeight="1" x14ac:dyDescent="0.25">
      <c r="G45" s="26"/>
      <c r="H45" s="26"/>
    </row>
    <row r="46" spans="1:8" ht="12.75" customHeight="1" x14ac:dyDescent="0.25">
      <c r="G46" s="26"/>
      <c r="H46" s="26"/>
    </row>
    <row r="47" spans="1:8" ht="12.75" customHeight="1" x14ac:dyDescent="0.25">
      <c r="G47" s="26"/>
      <c r="H47" s="26"/>
    </row>
    <row r="48" spans="1:8" ht="12.75" customHeight="1" x14ac:dyDescent="0.25">
      <c r="G48" s="26"/>
      <c r="H48" s="26"/>
    </row>
    <row r="49" spans="7:8" ht="12.75" customHeight="1" x14ac:dyDescent="0.25">
      <c r="G49" s="26"/>
      <c r="H49" s="26"/>
    </row>
    <row r="50" spans="7:8" ht="12.75" customHeight="1" x14ac:dyDescent="0.25">
      <c r="G50" s="26"/>
      <c r="H50" s="26"/>
    </row>
    <row r="51" spans="7:8" ht="12.75" customHeight="1" x14ac:dyDescent="0.25">
      <c r="G51" s="26"/>
      <c r="H51" s="26"/>
    </row>
    <row r="52" spans="7:8" ht="12.75" customHeight="1" x14ac:dyDescent="0.25">
      <c r="G52" s="26"/>
      <c r="H52" s="26"/>
    </row>
    <row r="53" spans="7:8" ht="12.75" customHeight="1" x14ac:dyDescent="0.25">
      <c r="G53" s="26"/>
      <c r="H53" s="26"/>
    </row>
    <row r="54" spans="7:8" ht="12.75" customHeight="1" x14ac:dyDescent="0.25">
      <c r="G54" s="26"/>
      <c r="H54" s="26"/>
    </row>
    <row r="55" spans="7:8" ht="12.75" customHeight="1" x14ac:dyDescent="0.25">
      <c r="G55" s="26"/>
      <c r="H55" s="26"/>
    </row>
    <row r="56" spans="7:8" ht="12.75" customHeight="1" x14ac:dyDescent="0.25">
      <c r="G56" s="26"/>
      <c r="H56" s="26"/>
    </row>
    <row r="57" spans="7:8" ht="12.75" customHeight="1" x14ac:dyDescent="0.25">
      <c r="G57" s="26"/>
      <c r="H57" s="26"/>
    </row>
    <row r="58" spans="7:8" ht="12.75" customHeight="1" x14ac:dyDescent="0.25">
      <c r="G58" s="26"/>
      <c r="H58" s="26"/>
    </row>
    <row r="59" spans="7:8" ht="12.75" customHeight="1" x14ac:dyDescent="0.25">
      <c r="G59" s="26"/>
      <c r="H59" s="26"/>
    </row>
    <row r="60" spans="7:8" ht="12.75" customHeight="1" x14ac:dyDescent="0.25">
      <c r="G60" s="26"/>
      <c r="H60" s="26"/>
    </row>
    <row r="61" spans="7:8" ht="12.75" customHeight="1" x14ac:dyDescent="0.25">
      <c r="G61" s="26"/>
      <c r="H61" s="26"/>
    </row>
    <row r="62" spans="7:8" ht="12.75" customHeight="1" x14ac:dyDescent="0.25">
      <c r="G62" s="26"/>
      <c r="H62" s="26"/>
    </row>
    <row r="63" spans="7:8" ht="12.75" customHeight="1" x14ac:dyDescent="0.25">
      <c r="G63" s="26"/>
      <c r="H63" s="26"/>
    </row>
    <row r="64" spans="7:8" ht="12.75" customHeight="1" x14ac:dyDescent="0.25">
      <c r="G64" s="26"/>
      <c r="H64" s="26"/>
    </row>
    <row r="65" spans="7:8" ht="12.75" customHeight="1" x14ac:dyDescent="0.25">
      <c r="G65" s="26"/>
      <c r="H65" s="26"/>
    </row>
    <row r="66" spans="7:8" ht="12.75" customHeight="1" x14ac:dyDescent="0.25">
      <c r="G66" s="26"/>
      <c r="H66" s="26"/>
    </row>
    <row r="67" spans="7:8" ht="12.75" customHeight="1" x14ac:dyDescent="0.25">
      <c r="G67" s="26"/>
      <c r="H67" s="26"/>
    </row>
    <row r="68" spans="7:8" ht="12.75" customHeight="1" x14ac:dyDescent="0.25">
      <c r="G68" s="26"/>
      <c r="H68" s="26"/>
    </row>
    <row r="69" spans="7:8" ht="12.75" customHeight="1" x14ac:dyDescent="0.25">
      <c r="G69" s="26"/>
      <c r="H69" s="26"/>
    </row>
    <row r="70" spans="7:8" ht="12.75" customHeight="1" x14ac:dyDescent="0.25">
      <c r="G70" s="26"/>
      <c r="H70" s="26"/>
    </row>
    <row r="71" spans="7:8" ht="12.75" customHeight="1" x14ac:dyDescent="0.25">
      <c r="G71" s="26"/>
      <c r="H71" s="26"/>
    </row>
    <row r="72" spans="7:8" ht="12.75" customHeight="1" x14ac:dyDescent="0.25">
      <c r="G72" s="26"/>
      <c r="H72" s="26"/>
    </row>
    <row r="73" spans="7:8" ht="12.75" customHeight="1" x14ac:dyDescent="0.25">
      <c r="G73" s="26"/>
      <c r="H73" s="26"/>
    </row>
    <row r="74" spans="7:8" ht="12.75" customHeight="1" x14ac:dyDescent="0.25">
      <c r="G74" s="26"/>
      <c r="H74" s="26"/>
    </row>
    <row r="75" spans="7:8" ht="12.75" customHeight="1" x14ac:dyDescent="0.25">
      <c r="G75" s="26"/>
      <c r="H75" s="26"/>
    </row>
    <row r="76" spans="7:8" ht="12.75" customHeight="1" x14ac:dyDescent="0.25">
      <c r="G76" s="26"/>
      <c r="H76" s="26"/>
    </row>
    <row r="77" spans="7:8" ht="12.75" customHeight="1" x14ac:dyDescent="0.25">
      <c r="G77" s="26"/>
      <c r="H77" s="26"/>
    </row>
    <row r="78" spans="7:8" ht="12.75" customHeight="1" x14ac:dyDescent="0.25">
      <c r="G78" s="26"/>
      <c r="H78" s="26"/>
    </row>
    <row r="79" spans="7:8" ht="12.75" customHeight="1" x14ac:dyDescent="0.25">
      <c r="G79" s="26"/>
      <c r="H79" s="26"/>
    </row>
    <row r="80" spans="7:8" ht="12.75" customHeight="1" x14ac:dyDescent="0.25">
      <c r="G80" s="26"/>
      <c r="H80" s="26"/>
    </row>
    <row r="81" spans="7:8" ht="12.75" customHeight="1" x14ac:dyDescent="0.25">
      <c r="G81" s="26"/>
      <c r="H81" s="26"/>
    </row>
    <row r="82" spans="7:8" ht="12.75" customHeight="1" x14ac:dyDescent="0.25">
      <c r="G82" s="26"/>
      <c r="H82" s="26"/>
    </row>
    <row r="83" spans="7:8" ht="12.75" customHeight="1" x14ac:dyDescent="0.25">
      <c r="G83" s="26"/>
      <c r="H83" s="26"/>
    </row>
    <row r="84" spans="7:8" ht="12.75" customHeight="1" x14ac:dyDescent="0.25">
      <c r="G84" s="26"/>
      <c r="H84" s="26"/>
    </row>
    <row r="85" spans="7:8" ht="12.75" customHeight="1" x14ac:dyDescent="0.25">
      <c r="G85" s="26"/>
      <c r="H85" s="26"/>
    </row>
    <row r="86" spans="7:8" ht="12.75" customHeight="1" x14ac:dyDescent="0.25">
      <c r="G86" s="26"/>
      <c r="H86" s="26"/>
    </row>
    <row r="87" spans="7:8" ht="12.75" customHeight="1" x14ac:dyDescent="0.25">
      <c r="G87" s="26"/>
      <c r="H87" s="26"/>
    </row>
    <row r="88" spans="7:8" ht="12.75" customHeight="1" x14ac:dyDescent="0.25">
      <c r="G88" s="26"/>
      <c r="H88" s="26"/>
    </row>
    <row r="89" spans="7:8" ht="12.75" customHeight="1" x14ac:dyDescent="0.25">
      <c r="G89" s="26"/>
      <c r="H89" s="26"/>
    </row>
    <row r="90" spans="7:8" ht="12.75" customHeight="1" x14ac:dyDescent="0.25">
      <c r="G90" s="26"/>
      <c r="H90" s="26"/>
    </row>
    <row r="91" spans="7:8" ht="12.75" customHeight="1" x14ac:dyDescent="0.25">
      <c r="G91" s="26"/>
      <c r="H91" s="26"/>
    </row>
    <row r="92" spans="7:8" ht="12.75" customHeight="1" x14ac:dyDescent="0.25">
      <c r="G92" s="26"/>
      <c r="H92" s="26"/>
    </row>
    <row r="93" spans="7:8" ht="12.75" customHeight="1" x14ac:dyDescent="0.25">
      <c r="G93" s="26"/>
      <c r="H93" s="26"/>
    </row>
    <row r="94" spans="7:8" ht="12.75" customHeight="1" x14ac:dyDescent="0.25">
      <c r="G94" s="26"/>
      <c r="H94" s="26"/>
    </row>
    <row r="95" spans="7:8" ht="12.75" customHeight="1" x14ac:dyDescent="0.25">
      <c r="G95" s="26"/>
      <c r="H95" s="26"/>
    </row>
    <row r="96" spans="7:8" ht="12.75" customHeight="1" x14ac:dyDescent="0.25">
      <c r="G96" s="26"/>
      <c r="H96" s="26"/>
    </row>
    <row r="97" spans="7:8" ht="12.75" customHeight="1" x14ac:dyDescent="0.25">
      <c r="G97" s="26"/>
      <c r="H97" s="26"/>
    </row>
    <row r="98" spans="7:8" ht="12.75" customHeight="1" x14ac:dyDescent="0.25">
      <c r="G98" s="26"/>
      <c r="H98" s="26"/>
    </row>
    <row r="99" spans="7:8" ht="12.75" customHeight="1" x14ac:dyDescent="0.25">
      <c r="G99" s="26"/>
      <c r="H99" s="26"/>
    </row>
    <row r="100" spans="7:8" ht="12.75" customHeight="1" x14ac:dyDescent="0.25">
      <c r="G100" s="26"/>
      <c r="H100" s="26"/>
    </row>
    <row r="101" spans="7:8" ht="12.75" customHeight="1" x14ac:dyDescent="0.25">
      <c r="G101" s="26"/>
      <c r="H101" s="26"/>
    </row>
    <row r="102" spans="7:8" ht="12.75" customHeight="1" x14ac:dyDescent="0.25">
      <c r="G102" s="26"/>
      <c r="H102" s="26"/>
    </row>
    <row r="103" spans="7:8" ht="12.75" customHeight="1" x14ac:dyDescent="0.25">
      <c r="G103" s="26"/>
      <c r="H103" s="26"/>
    </row>
    <row r="104" spans="7:8" ht="12.75" customHeight="1" x14ac:dyDescent="0.25">
      <c r="G104" s="26"/>
      <c r="H104" s="26"/>
    </row>
    <row r="105" spans="7:8" ht="12.75" customHeight="1" x14ac:dyDescent="0.25">
      <c r="G105" s="26"/>
      <c r="H105" s="26"/>
    </row>
    <row r="106" spans="7:8" ht="12.75" customHeight="1" x14ac:dyDescent="0.25">
      <c r="G106" s="26"/>
      <c r="H106" s="26"/>
    </row>
    <row r="107" spans="7:8" ht="12.75" customHeight="1" x14ac:dyDescent="0.25">
      <c r="G107" s="26"/>
      <c r="H107" s="26"/>
    </row>
    <row r="108" spans="7:8" ht="12.75" customHeight="1" x14ac:dyDescent="0.25">
      <c r="G108" s="26"/>
      <c r="H108" s="26"/>
    </row>
    <row r="109" spans="7:8" ht="12.75" customHeight="1" x14ac:dyDescent="0.25">
      <c r="G109" s="26"/>
      <c r="H109" s="26"/>
    </row>
    <row r="110" spans="7:8" ht="12.75" customHeight="1" x14ac:dyDescent="0.25">
      <c r="G110" s="26"/>
      <c r="H110" s="26"/>
    </row>
    <row r="111" spans="7:8" ht="12.75" customHeight="1" x14ac:dyDescent="0.25">
      <c r="G111" s="26"/>
      <c r="H111" s="26"/>
    </row>
    <row r="112" spans="7:8" ht="12.75" customHeight="1" x14ac:dyDescent="0.25">
      <c r="G112" s="26"/>
      <c r="H112" s="26"/>
    </row>
    <row r="113" spans="7:8" ht="12.75" customHeight="1" x14ac:dyDescent="0.25">
      <c r="G113" s="26"/>
      <c r="H113" s="26"/>
    </row>
    <row r="114" spans="7:8" ht="12.75" customHeight="1" x14ac:dyDescent="0.25">
      <c r="G114" s="26"/>
      <c r="H114" s="26"/>
    </row>
    <row r="115" spans="7:8" ht="12.75" customHeight="1" x14ac:dyDescent="0.25">
      <c r="G115" s="26"/>
      <c r="H115" s="26"/>
    </row>
    <row r="116" spans="7:8" ht="12.75" customHeight="1" x14ac:dyDescent="0.25">
      <c r="G116" s="26"/>
      <c r="H116" s="26"/>
    </row>
    <row r="117" spans="7:8" ht="12.75" customHeight="1" x14ac:dyDescent="0.25">
      <c r="G117" s="26"/>
      <c r="H117" s="26"/>
    </row>
    <row r="118" spans="7:8" ht="12.75" customHeight="1" x14ac:dyDescent="0.25">
      <c r="G118" s="26"/>
      <c r="H118" s="26"/>
    </row>
    <row r="119" spans="7:8" ht="12.75" customHeight="1" x14ac:dyDescent="0.25">
      <c r="G119" s="26"/>
      <c r="H119" s="26"/>
    </row>
    <row r="120" spans="7:8" ht="12.75" customHeight="1" x14ac:dyDescent="0.25">
      <c r="G120" s="26"/>
      <c r="H120" s="26"/>
    </row>
    <row r="121" spans="7:8" ht="12.75" customHeight="1" x14ac:dyDescent="0.25">
      <c r="G121" s="26"/>
      <c r="H121" s="26"/>
    </row>
    <row r="122" spans="7:8" ht="12.75" customHeight="1" x14ac:dyDescent="0.25">
      <c r="G122" s="26"/>
      <c r="H122" s="26"/>
    </row>
    <row r="123" spans="7:8" ht="12.75" customHeight="1" x14ac:dyDescent="0.25">
      <c r="G123" s="26"/>
      <c r="H123" s="26"/>
    </row>
    <row r="124" spans="7:8" ht="12.75" customHeight="1" x14ac:dyDescent="0.25">
      <c r="G124" s="26"/>
      <c r="H124" s="26"/>
    </row>
    <row r="125" spans="7:8" ht="12.75" customHeight="1" x14ac:dyDescent="0.25">
      <c r="G125" s="26"/>
      <c r="H125" s="26"/>
    </row>
    <row r="126" spans="7:8" ht="12.75" customHeight="1" x14ac:dyDescent="0.25">
      <c r="G126" s="26"/>
      <c r="H126" s="26"/>
    </row>
    <row r="127" spans="7:8" ht="12.75" customHeight="1" x14ac:dyDescent="0.25">
      <c r="G127" s="26"/>
      <c r="H127" s="26"/>
    </row>
    <row r="128" spans="7:8" ht="12.75" customHeight="1" x14ac:dyDescent="0.25">
      <c r="G128" s="26"/>
      <c r="H128" s="26"/>
    </row>
    <row r="129" spans="7:8" ht="12.75" customHeight="1" x14ac:dyDescent="0.25">
      <c r="G129" s="26"/>
      <c r="H129" s="26"/>
    </row>
    <row r="130" spans="7:8" ht="12.75" customHeight="1" x14ac:dyDescent="0.25">
      <c r="G130" s="26"/>
      <c r="H130" s="26"/>
    </row>
    <row r="131" spans="7:8" ht="12.75" customHeight="1" x14ac:dyDescent="0.25">
      <c r="G131" s="26"/>
      <c r="H131" s="26"/>
    </row>
    <row r="132" spans="7:8" ht="12.75" customHeight="1" x14ac:dyDescent="0.25">
      <c r="G132" s="26"/>
      <c r="H132" s="26"/>
    </row>
    <row r="133" spans="7:8" ht="12.75" customHeight="1" x14ac:dyDescent="0.25">
      <c r="G133" s="26"/>
      <c r="H133" s="26"/>
    </row>
    <row r="134" spans="7:8" ht="12.75" customHeight="1" x14ac:dyDescent="0.25">
      <c r="G134" s="26"/>
      <c r="H134" s="26"/>
    </row>
    <row r="135" spans="7:8" ht="12.75" customHeight="1" x14ac:dyDescent="0.25">
      <c r="G135" s="26"/>
      <c r="H135" s="26"/>
    </row>
    <row r="136" spans="7:8" ht="12.75" customHeight="1" x14ac:dyDescent="0.25">
      <c r="G136" s="26"/>
      <c r="H136" s="26"/>
    </row>
    <row r="137" spans="7:8" ht="12.75" customHeight="1" x14ac:dyDescent="0.25">
      <c r="G137" s="26"/>
      <c r="H137" s="26"/>
    </row>
    <row r="138" spans="7:8" ht="12.75" customHeight="1" x14ac:dyDescent="0.25">
      <c r="G138" s="26"/>
      <c r="H138" s="26"/>
    </row>
    <row r="139" spans="7:8" ht="12.75" customHeight="1" x14ac:dyDescent="0.25">
      <c r="G139" s="26"/>
      <c r="H139" s="26"/>
    </row>
    <row r="140" spans="7:8" ht="12.75" customHeight="1" x14ac:dyDescent="0.25">
      <c r="G140" s="26"/>
      <c r="H140" s="26"/>
    </row>
    <row r="141" spans="7:8" ht="12.75" customHeight="1" x14ac:dyDescent="0.25">
      <c r="G141" s="26"/>
      <c r="H141" s="26"/>
    </row>
    <row r="142" spans="7:8" ht="12.75" customHeight="1" x14ac:dyDescent="0.25">
      <c r="G142" s="26"/>
      <c r="H142" s="26"/>
    </row>
    <row r="143" spans="7:8" ht="12.75" customHeight="1" x14ac:dyDescent="0.25">
      <c r="G143" s="26"/>
      <c r="H143" s="26"/>
    </row>
    <row r="144" spans="7:8" ht="12.75" customHeight="1" x14ac:dyDescent="0.25">
      <c r="G144" s="26"/>
      <c r="H144" s="26"/>
    </row>
    <row r="145" spans="7:8" ht="12.75" customHeight="1" x14ac:dyDescent="0.25">
      <c r="G145" s="26"/>
      <c r="H145" s="26"/>
    </row>
    <row r="146" spans="7:8" ht="12.75" customHeight="1" x14ac:dyDescent="0.25">
      <c r="G146" s="26"/>
      <c r="H146" s="26"/>
    </row>
    <row r="147" spans="7:8" ht="12.75" customHeight="1" x14ac:dyDescent="0.25">
      <c r="G147" s="26"/>
      <c r="H147" s="26"/>
    </row>
    <row r="148" spans="7:8" ht="12.75" customHeight="1" x14ac:dyDescent="0.25">
      <c r="G148" s="26"/>
      <c r="H148" s="26"/>
    </row>
    <row r="149" spans="7:8" ht="12.75" customHeight="1" x14ac:dyDescent="0.25">
      <c r="G149" s="26"/>
      <c r="H149" s="26"/>
    </row>
    <row r="150" spans="7:8" ht="12.75" customHeight="1" x14ac:dyDescent="0.25">
      <c r="G150" s="26"/>
      <c r="H150" s="26"/>
    </row>
    <row r="151" spans="7:8" ht="12.75" customHeight="1" x14ac:dyDescent="0.25">
      <c r="G151" s="26"/>
      <c r="H151" s="26"/>
    </row>
    <row r="152" spans="7:8" ht="12.75" customHeight="1" x14ac:dyDescent="0.25">
      <c r="G152" s="26"/>
      <c r="H152" s="26"/>
    </row>
    <row r="153" spans="7:8" ht="12.75" customHeight="1" x14ac:dyDescent="0.25">
      <c r="G153" s="26"/>
      <c r="H153" s="26"/>
    </row>
    <row r="154" spans="7:8" ht="12.75" customHeight="1" x14ac:dyDescent="0.25">
      <c r="G154" s="26"/>
      <c r="H154" s="26"/>
    </row>
    <row r="155" spans="7:8" ht="12.75" customHeight="1" x14ac:dyDescent="0.25">
      <c r="G155" s="26"/>
      <c r="H155" s="26"/>
    </row>
    <row r="156" spans="7:8" ht="12.75" customHeight="1" x14ac:dyDescent="0.25">
      <c r="G156" s="26"/>
      <c r="H156" s="26"/>
    </row>
    <row r="157" spans="7:8" ht="12.75" customHeight="1" x14ac:dyDescent="0.25">
      <c r="G157" s="26"/>
      <c r="H157" s="26"/>
    </row>
    <row r="158" spans="7:8" ht="12.75" customHeight="1" x14ac:dyDescent="0.25">
      <c r="G158" s="26"/>
      <c r="H158" s="26"/>
    </row>
    <row r="159" spans="7:8" ht="12.75" customHeight="1" x14ac:dyDescent="0.25">
      <c r="G159" s="26"/>
      <c r="H159" s="26"/>
    </row>
    <row r="160" spans="7:8" ht="12.75" customHeight="1" x14ac:dyDescent="0.25">
      <c r="G160" s="26"/>
      <c r="H160" s="26"/>
    </row>
    <row r="161" spans="7:8" ht="12.75" customHeight="1" x14ac:dyDescent="0.25">
      <c r="G161" s="26"/>
      <c r="H161" s="26"/>
    </row>
    <row r="162" spans="7:8" ht="12.75" customHeight="1" x14ac:dyDescent="0.25">
      <c r="G162" s="26"/>
      <c r="H162" s="26"/>
    </row>
    <row r="163" spans="7:8" ht="12.75" customHeight="1" x14ac:dyDescent="0.25">
      <c r="G163" s="26"/>
      <c r="H163" s="26"/>
    </row>
    <row r="164" spans="7:8" ht="12.75" customHeight="1" x14ac:dyDescent="0.25">
      <c r="G164" s="26"/>
      <c r="H164" s="26"/>
    </row>
    <row r="165" spans="7:8" ht="12.75" customHeight="1" x14ac:dyDescent="0.25">
      <c r="G165" s="26"/>
      <c r="H165" s="26"/>
    </row>
    <row r="166" spans="7:8" ht="12.75" customHeight="1" x14ac:dyDescent="0.25">
      <c r="G166" s="26"/>
      <c r="H166" s="26"/>
    </row>
    <row r="167" spans="7:8" ht="12.75" customHeight="1" x14ac:dyDescent="0.25">
      <c r="G167" s="26"/>
      <c r="H167" s="26"/>
    </row>
    <row r="168" spans="7:8" ht="12.75" customHeight="1" x14ac:dyDescent="0.25">
      <c r="G168" s="26"/>
      <c r="H168" s="26"/>
    </row>
    <row r="169" spans="7:8" ht="12.75" customHeight="1" x14ac:dyDescent="0.25">
      <c r="G169" s="26"/>
      <c r="H169" s="26"/>
    </row>
    <row r="170" spans="7:8" ht="12.75" customHeight="1" x14ac:dyDescent="0.25">
      <c r="G170" s="26"/>
      <c r="H170" s="26"/>
    </row>
    <row r="171" spans="7:8" ht="12.75" customHeight="1" x14ac:dyDescent="0.25">
      <c r="G171" s="26"/>
      <c r="H171" s="26"/>
    </row>
    <row r="172" spans="7:8" ht="12.75" customHeight="1" x14ac:dyDescent="0.25">
      <c r="G172" s="26"/>
      <c r="H172" s="26"/>
    </row>
    <row r="173" spans="7:8" ht="12.75" customHeight="1" x14ac:dyDescent="0.25">
      <c r="G173" s="26"/>
      <c r="H173" s="26"/>
    </row>
    <row r="174" spans="7:8" ht="12.75" customHeight="1" x14ac:dyDescent="0.25">
      <c r="G174" s="26"/>
      <c r="H174" s="26"/>
    </row>
    <row r="175" spans="7:8" ht="12.75" customHeight="1" x14ac:dyDescent="0.25">
      <c r="G175" s="26"/>
      <c r="H175" s="26"/>
    </row>
    <row r="176" spans="7:8" ht="12.75" customHeight="1" x14ac:dyDescent="0.25">
      <c r="G176" s="26"/>
      <c r="H176" s="26"/>
    </row>
    <row r="177" spans="7:8" ht="12.75" customHeight="1" x14ac:dyDescent="0.25">
      <c r="G177" s="26"/>
      <c r="H177" s="26"/>
    </row>
    <row r="178" spans="7:8" ht="12.75" customHeight="1" x14ac:dyDescent="0.25">
      <c r="G178" s="26"/>
      <c r="H178" s="26"/>
    </row>
    <row r="179" spans="7:8" ht="12.75" customHeight="1" x14ac:dyDescent="0.25">
      <c r="G179" s="26"/>
      <c r="H179" s="26"/>
    </row>
    <row r="180" spans="7:8" ht="12.75" customHeight="1" x14ac:dyDescent="0.25">
      <c r="G180" s="26"/>
      <c r="H180" s="26"/>
    </row>
    <row r="181" spans="7:8" ht="12.75" customHeight="1" x14ac:dyDescent="0.25">
      <c r="G181" s="26"/>
      <c r="H181" s="26"/>
    </row>
    <row r="182" spans="7:8" ht="12.75" customHeight="1" x14ac:dyDescent="0.25">
      <c r="G182" s="26"/>
      <c r="H182" s="26"/>
    </row>
    <row r="183" spans="7:8" ht="12.75" customHeight="1" x14ac:dyDescent="0.25">
      <c r="G183" s="26"/>
      <c r="H183" s="26"/>
    </row>
    <row r="184" spans="7:8" ht="12.75" customHeight="1" x14ac:dyDescent="0.25">
      <c r="G184" s="26"/>
      <c r="H184" s="26"/>
    </row>
    <row r="185" spans="7:8" ht="12.75" customHeight="1" x14ac:dyDescent="0.25">
      <c r="G185" s="26"/>
      <c r="H185" s="26"/>
    </row>
    <row r="186" spans="7:8" ht="12.75" customHeight="1" x14ac:dyDescent="0.25">
      <c r="G186" s="26"/>
      <c r="H186" s="26"/>
    </row>
    <row r="187" spans="7:8" ht="12.75" customHeight="1" x14ac:dyDescent="0.25">
      <c r="G187" s="26"/>
      <c r="H187" s="26"/>
    </row>
    <row r="188" spans="7:8" ht="12.75" customHeight="1" x14ac:dyDescent="0.25">
      <c r="G188" s="26"/>
      <c r="H188" s="26"/>
    </row>
    <row r="189" spans="7:8" ht="12.75" customHeight="1" x14ac:dyDescent="0.25">
      <c r="G189" s="26"/>
      <c r="H189" s="26"/>
    </row>
    <row r="190" spans="7:8" ht="12.75" customHeight="1" x14ac:dyDescent="0.25">
      <c r="G190" s="26"/>
      <c r="H190" s="26"/>
    </row>
    <row r="191" spans="7:8" ht="12.75" customHeight="1" x14ac:dyDescent="0.25">
      <c r="G191" s="26"/>
      <c r="H191" s="26"/>
    </row>
    <row r="192" spans="7:8" ht="12.75" customHeight="1" x14ac:dyDescent="0.25">
      <c r="G192" s="26"/>
      <c r="H192" s="26"/>
    </row>
    <row r="193" spans="7:8" ht="12.75" customHeight="1" x14ac:dyDescent="0.25">
      <c r="G193" s="26"/>
      <c r="H193" s="26"/>
    </row>
    <row r="194" spans="7:8" ht="12.75" customHeight="1" x14ac:dyDescent="0.25">
      <c r="G194" s="26"/>
      <c r="H194" s="26"/>
    </row>
    <row r="195" spans="7:8" ht="12.75" customHeight="1" x14ac:dyDescent="0.25">
      <c r="G195" s="26"/>
      <c r="H195" s="26"/>
    </row>
    <row r="196" spans="7:8" ht="12.75" customHeight="1" x14ac:dyDescent="0.25">
      <c r="G196" s="26"/>
      <c r="H196" s="26"/>
    </row>
    <row r="197" spans="7:8" ht="12.75" customHeight="1" x14ac:dyDescent="0.25">
      <c r="G197" s="26"/>
      <c r="H197" s="26"/>
    </row>
    <row r="198" spans="7:8" ht="12.75" customHeight="1" x14ac:dyDescent="0.25">
      <c r="G198" s="26"/>
      <c r="H198" s="26"/>
    </row>
    <row r="199" spans="7:8" ht="12.75" customHeight="1" x14ac:dyDescent="0.25">
      <c r="G199" s="26"/>
      <c r="H199" s="26"/>
    </row>
    <row r="200" spans="7:8" ht="12.75" customHeight="1" x14ac:dyDescent="0.25">
      <c r="G200" s="26"/>
      <c r="H200" s="26"/>
    </row>
    <row r="201" spans="7:8" ht="12.75" customHeight="1" x14ac:dyDescent="0.25">
      <c r="G201" s="26"/>
      <c r="H201" s="26"/>
    </row>
    <row r="202" spans="7:8" ht="12.75" customHeight="1" x14ac:dyDescent="0.25">
      <c r="G202" s="26"/>
      <c r="H202" s="26"/>
    </row>
    <row r="203" spans="7:8" ht="12.75" customHeight="1" x14ac:dyDescent="0.25">
      <c r="G203" s="26"/>
      <c r="H203" s="26"/>
    </row>
    <row r="204" spans="7:8" ht="12.75" customHeight="1" x14ac:dyDescent="0.25">
      <c r="G204" s="26"/>
      <c r="H204" s="26"/>
    </row>
    <row r="205" spans="7:8" ht="12.75" customHeight="1" x14ac:dyDescent="0.25">
      <c r="G205" s="26"/>
      <c r="H205" s="26"/>
    </row>
    <row r="206" spans="7:8" ht="12.75" customHeight="1" x14ac:dyDescent="0.25">
      <c r="G206" s="26"/>
      <c r="H206" s="26"/>
    </row>
    <row r="207" spans="7:8" ht="12.75" customHeight="1" x14ac:dyDescent="0.25">
      <c r="G207" s="26"/>
      <c r="H207" s="26"/>
    </row>
    <row r="208" spans="7:8" ht="12.75" customHeight="1" x14ac:dyDescent="0.25">
      <c r="G208" s="26"/>
      <c r="H208" s="26"/>
    </row>
    <row r="209" spans="7:8" ht="12.75" customHeight="1" x14ac:dyDescent="0.25">
      <c r="G209" s="26"/>
      <c r="H209" s="26"/>
    </row>
    <row r="210" spans="7:8" ht="12.75" customHeight="1" x14ac:dyDescent="0.25">
      <c r="G210" s="26"/>
      <c r="H210" s="26"/>
    </row>
    <row r="211" spans="7:8" ht="12.75" customHeight="1" x14ac:dyDescent="0.25">
      <c r="G211" s="26"/>
      <c r="H211" s="26"/>
    </row>
    <row r="212" spans="7:8" ht="12.75" customHeight="1" x14ac:dyDescent="0.25">
      <c r="G212" s="26"/>
      <c r="H212" s="26"/>
    </row>
    <row r="213" spans="7:8" ht="12.75" customHeight="1" x14ac:dyDescent="0.25">
      <c r="G213" s="26"/>
      <c r="H213" s="26"/>
    </row>
    <row r="214" spans="7:8" ht="12.75" customHeight="1" x14ac:dyDescent="0.25">
      <c r="G214" s="26"/>
      <c r="H214" s="26"/>
    </row>
    <row r="215" spans="7:8" ht="12.75" customHeight="1" x14ac:dyDescent="0.25">
      <c r="G215" s="26"/>
      <c r="H215" s="26"/>
    </row>
    <row r="216" spans="7:8" ht="12.75" customHeight="1" x14ac:dyDescent="0.25">
      <c r="G216" s="26"/>
      <c r="H216" s="26"/>
    </row>
    <row r="217" spans="7:8" ht="12.75" customHeight="1" x14ac:dyDescent="0.25">
      <c r="G217" s="26"/>
      <c r="H217" s="26"/>
    </row>
    <row r="218" spans="7:8" ht="12.75" customHeight="1" x14ac:dyDescent="0.25">
      <c r="G218" s="26"/>
      <c r="H218" s="26"/>
    </row>
    <row r="219" spans="7:8" ht="12.75" customHeight="1" x14ac:dyDescent="0.25">
      <c r="G219" s="26"/>
      <c r="H219" s="26"/>
    </row>
    <row r="220" spans="7:8" ht="12.75" customHeight="1" x14ac:dyDescent="0.25">
      <c r="G220" s="26"/>
      <c r="H220" s="26"/>
    </row>
    <row r="221" spans="7:8" ht="12.75" customHeight="1" x14ac:dyDescent="0.25">
      <c r="G221" s="26"/>
      <c r="H221" s="26"/>
    </row>
    <row r="222" spans="7:8" ht="12.75" customHeight="1" x14ac:dyDescent="0.25">
      <c r="G222" s="26"/>
      <c r="H222" s="26"/>
    </row>
    <row r="223" spans="7:8" ht="12.75" customHeight="1" x14ac:dyDescent="0.25">
      <c r="G223" s="26"/>
      <c r="H223" s="26"/>
    </row>
    <row r="224" spans="7:8" ht="12.75" customHeight="1" x14ac:dyDescent="0.25">
      <c r="G224" s="26"/>
      <c r="H224" s="26"/>
    </row>
    <row r="225" spans="7:8" ht="12.75" customHeight="1" x14ac:dyDescent="0.25">
      <c r="G225" s="26"/>
      <c r="H225" s="26"/>
    </row>
    <row r="226" spans="7:8" ht="12.75" customHeight="1" x14ac:dyDescent="0.25">
      <c r="G226" s="26"/>
      <c r="H226" s="26"/>
    </row>
    <row r="227" spans="7:8" ht="12.75" customHeight="1" x14ac:dyDescent="0.25">
      <c r="G227" s="26"/>
      <c r="H227" s="26"/>
    </row>
    <row r="228" spans="7:8" ht="12.75" customHeight="1" x14ac:dyDescent="0.25">
      <c r="G228" s="26"/>
      <c r="H228" s="26"/>
    </row>
    <row r="229" spans="7:8" ht="12.75" customHeight="1" x14ac:dyDescent="0.25">
      <c r="G229" s="26"/>
      <c r="H229" s="26"/>
    </row>
    <row r="230" spans="7:8" ht="12.75" customHeight="1" x14ac:dyDescent="0.25">
      <c r="G230" s="26"/>
      <c r="H230" s="26"/>
    </row>
    <row r="231" spans="7:8" ht="12.75" customHeight="1" x14ac:dyDescent="0.25">
      <c r="G231" s="26"/>
      <c r="H231" s="26"/>
    </row>
    <row r="232" spans="7:8" ht="12.75" customHeight="1" x14ac:dyDescent="0.25">
      <c r="G232" s="26"/>
      <c r="H232" s="26"/>
    </row>
    <row r="233" spans="7:8" ht="12.75" customHeight="1" x14ac:dyDescent="0.25">
      <c r="G233" s="26"/>
      <c r="H233" s="26"/>
    </row>
    <row r="234" spans="7:8" ht="12.75" customHeight="1" x14ac:dyDescent="0.25">
      <c r="G234" s="26"/>
      <c r="H234" s="26"/>
    </row>
    <row r="235" spans="7:8" ht="12.75" customHeight="1" x14ac:dyDescent="0.25">
      <c r="G235" s="26"/>
      <c r="H235" s="26"/>
    </row>
    <row r="236" spans="7:8" ht="12.75" customHeight="1" x14ac:dyDescent="0.25">
      <c r="G236" s="26"/>
      <c r="H236" s="26"/>
    </row>
    <row r="237" spans="7:8" ht="12.75" customHeight="1" x14ac:dyDescent="0.25">
      <c r="G237" s="26"/>
      <c r="H237" s="26"/>
    </row>
    <row r="238" spans="7:8" ht="12.75" customHeight="1" x14ac:dyDescent="0.25">
      <c r="G238" s="26"/>
      <c r="H238" s="26"/>
    </row>
    <row r="239" spans="7:8" ht="12.75" customHeight="1" x14ac:dyDescent="0.25">
      <c r="G239" s="26"/>
      <c r="H239" s="26"/>
    </row>
    <row r="240" spans="7:8" ht="12.75" customHeight="1" x14ac:dyDescent="0.25">
      <c r="G240" s="26"/>
      <c r="H240" s="26"/>
    </row>
    <row r="241" spans="7:8" ht="12.75" customHeight="1" x14ac:dyDescent="0.25">
      <c r="G241" s="26"/>
      <c r="H241" s="26"/>
    </row>
    <row r="242" spans="7:8" ht="12.75" customHeight="1" x14ac:dyDescent="0.25">
      <c r="G242" s="26"/>
      <c r="H242" s="26"/>
    </row>
    <row r="243" spans="7:8" ht="12.75" customHeight="1" x14ac:dyDescent="0.25">
      <c r="G243" s="26"/>
      <c r="H243" s="26"/>
    </row>
    <row r="244" spans="7:8" ht="12.75" customHeight="1" x14ac:dyDescent="0.25">
      <c r="G244" s="26"/>
      <c r="H244" s="26"/>
    </row>
    <row r="245" spans="7:8" ht="12.75" customHeight="1" x14ac:dyDescent="0.25">
      <c r="G245" s="26"/>
      <c r="H245" s="26"/>
    </row>
    <row r="246" spans="7:8" ht="12.75" customHeight="1" x14ac:dyDescent="0.25">
      <c r="G246" s="26"/>
      <c r="H246" s="26"/>
    </row>
    <row r="247" spans="7:8" ht="12.75" customHeight="1" x14ac:dyDescent="0.25">
      <c r="G247" s="26"/>
      <c r="H247" s="26"/>
    </row>
    <row r="248" spans="7:8" ht="12.75" customHeight="1" x14ac:dyDescent="0.25">
      <c r="G248" s="26"/>
      <c r="H248" s="26"/>
    </row>
    <row r="249" spans="7:8" ht="12.75" customHeight="1" x14ac:dyDescent="0.25">
      <c r="G249" s="26"/>
      <c r="H249" s="26"/>
    </row>
    <row r="250" spans="7:8" ht="12.75" customHeight="1" x14ac:dyDescent="0.25">
      <c r="G250" s="26"/>
      <c r="H250" s="26"/>
    </row>
    <row r="251" spans="7:8" ht="12.75" customHeight="1" x14ac:dyDescent="0.25">
      <c r="G251" s="26"/>
      <c r="H251" s="26"/>
    </row>
    <row r="252" spans="7:8" ht="12.75" customHeight="1" x14ac:dyDescent="0.25">
      <c r="G252" s="26"/>
      <c r="H252" s="26"/>
    </row>
    <row r="253" spans="7:8" ht="12.75" customHeight="1" x14ac:dyDescent="0.25">
      <c r="G253" s="26"/>
      <c r="H253" s="26"/>
    </row>
    <row r="254" spans="7:8" ht="12.75" customHeight="1" x14ac:dyDescent="0.25">
      <c r="G254" s="26"/>
      <c r="H254" s="26"/>
    </row>
    <row r="255" spans="7:8" ht="12.75" customHeight="1" x14ac:dyDescent="0.25">
      <c r="G255" s="26"/>
      <c r="H255" s="26"/>
    </row>
    <row r="256" spans="7:8" ht="12.75" customHeight="1" x14ac:dyDescent="0.25">
      <c r="G256" s="26"/>
      <c r="H256" s="26"/>
    </row>
    <row r="257" spans="7:8" ht="12.75" customHeight="1" x14ac:dyDescent="0.25">
      <c r="G257" s="26"/>
      <c r="H257" s="26"/>
    </row>
    <row r="258" spans="7:8" ht="12.75" customHeight="1" x14ac:dyDescent="0.25">
      <c r="G258" s="26"/>
      <c r="H258" s="26"/>
    </row>
    <row r="259" spans="7:8" ht="12.75" customHeight="1" x14ac:dyDescent="0.25">
      <c r="G259" s="26"/>
      <c r="H259" s="26"/>
    </row>
    <row r="260" spans="7:8" ht="12.75" customHeight="1" x14ac:dyDescent="0.25">
      <c r="G260" s="26"/>
      <c r="H260" s="26"/>
    </row>
    <row r="261" spans="7:8" ht="12.75" customHeight="1" x14ac:dyDescent="0.25">
      <c r="G261" s="26"/>
      <c r="H261" s="26"/>
    </row>
    <row r="262" spans="7:8" ht="12.75" customHeight="1" x14ac:dyDescent="0.25">
      <c r="G262" s="26"/>
      <c r="H262" s="26"/>
    </row>
    <row r="263" spans="7:8" ht="12.75" customHeight="1" x14ac:dyDescent="0.25">
      <c r="G263" s="26"/>
      <c r="H263" s="26"/>
    </row>
    <row r="264" spans="7:8" ht="12.75" customHeight="1" x14ac:dyDescent="0.25">
      <c r="G264" s="26"/>
      <c r="H264" s="26"/>
    </row>
    <row r="265" spans="7:8" ht="12.75" customHeight="1" x14ac:dyDescent="0.25">
      <c r="G265" s="26"/>
      <c r="H265" s="26"/>
    </row>
    <row r="266" spans="7:8" ht="12.75" customHeight="1" x14ac:dyDescent="0.25">
      <c r="G266" s="26"/>
      <c r="H266" s="26"/>
    </row>
    <row r="267" spans="7:8" ht="12.75" customHeight="1" x14ac:dyDescent="0.25">
      <c r="G267" s="26"/>
      <c r="H267" s="26"/>
    </row>
    <row r="268" spans="7:8" ht="12.75" customHeight="1" x14ac:dyDescent="0.25">
      <c r="G268" s="26"/>
      <c r="H268" s="26"/>
    </row>
    <row r="269" spans="7:8" ht="12.75" customHeight="1" x14ac:dyDescent="0.25">
      <c r="G269" s="26"/>
      <c r="H269" s="26"/>
    </row>
    <row r="270" spans="7:8" ht="12.75" customHeight="1" x14ac:dyDescent="0.25">
      <c r="G270" s="26"/>
      <c r="H270" s="26"/>
    </row>
    <row r="271" spans="7:8" ht="12.75" customHeight="1" x14ac:dyDescent="0.25">
      <c r="G271" s="26"/>
      <c r="H271" s="26"/>
    </row>
    <row r="272" spans="7:8" ht="12.75" customHeight="1" x14ac:dyDescent="0.25">
      <c r="G272" s="26"/>
      <c r="H272" s="26"/>
    </row>
    <row r="273" spans="7:8" ht="12.75" customHeight="1" x14ac:dyDescent="0.25">
      <c r="G273" s="26"/>
      <c r="H273" s="26"/>
    </row>
    <row r="274" spans="7:8" ht="12.75" customHeight="1" x14ac:dyDescent="0.25">
      <c r="G274" s="26"/>
      <c r="H274" s="26"/>
    </row>
    <row r="275" spans="7:8" ht="12.75" customHeight="1" x14ac:dyDescent="0.25">
      <c r="G275" s="26"/>
      <c r="H275" s="26"/>
    </row>
    <row r="276" spans="7:8" ht="12.75" customHeight="1" x14ac:dyDescent="0.25">
      <c r="G276" s="26"/>
      <c r="H276" s="26"/>
    </row>
    <row r="277" spans="7:8" ht="12.75" customHeight="1" x14ac:dyDescent="0.25">
      <c r="G277" s="26"/>
      <c r="H277" s="26"/>
    </row>
    <row r="278" spans="7:8" ht="12.75" customHeight="1" x14ac:dyDescent="0.25">
      <c r="G278" s="26"/>
      <c r="H278" s="26"/>
    </row>
    <row r="279" spans="7:8" ht="12.75" customHeight="1" x14ac:dyDescent="0.25">
      <c r="G279" s="26"/>
      <c r="H279" s="26"/>
    </row>
    <row r="280" spans="7:8" ht="12.75" customHeight="1" x14ac:dyDescent="0.25">
      <c r="G280" s="26"/>
      <c r="H280" s="26"/>
    </row>
    <row r="281" spans="7:8" ht="12.75" customHeight="1" x14ac:dyDescent="0.25">
      <c r="G281" s="26"/>
      <c r="H281" s="26"/>
    </row>
    <row r="282" spans="7:8" ht="12.75" customHeight="1" x14ac:dyDescent="0.25">
      <c r="G282" s="26"/>
      <c r="H282" s="26"/>
    </row>
    <row r="283" spans="7:8" ht="12.75" customHeight="1" x14ac:dyDescent="0.25">
      <c r="G283" s="26"/>
      <c r="H283" s="26"/>
    </row>
    <row r="284" spans="7:8" ht="12.75" customHeight="1" x14ac:dyDescent="0.25">
      <c r="G284" s="26"/>
      <c r="H284" s="26"/>
    </row>
    <row r="285" spans="7:8" ht="12.75" customHeight="1" x14ac:dyDescent="0.25">
      <c r="G285" s="26"/>
      <c r="H285" s="26"/>
    </row>
    <row r="286" spans="7:8" ht="12.75" customHeight="1" x14ac:dyDescent="0.25">
      <c r="G286" s="26"/>
      <c r="H286" s="26"/>
    </row>
    <row r="287" spans="7:8" ht="12.75" customHeight="1" x14ac:dyDescent="0.25">
      <c r="G287" s="26"/>
      <c r="H287" s="26"/>
    </row>
    <row r="288" spans="7:8" ht="12.75" customHeight="1" x14ac:dyDescent="0.25">
      <c r="G288" s="26"/>
      <c r="H288" s="26"/>
    </row>
    <row r="289" spans="7:8" ht="12.75" customHeight="1" x14ac:dyDescent="0.25">
      <c r="G289" s="26"/>
      <c r="H289" s="26"/>
    </row>
    <row r="290" spans="7:8" ht="12.75" customHeight="1" x14ac:dyDescent="0.25">
      <c r="G290" s="26"/>
      <c r="H290" s="26"/>
    </row>
    <row r="291" spans="7:8" ht="12.75" customHeight="1" x14ac:dyDescent="0.25">
      <c r="G291" s="26"/>
      <c r="H291" s="26"/>
    </row>
    <row r="292" spans="7:8" ht="12.75" customHeight="1" x14ac:dyDescent="0.25">
      <c r="G292" s="26"/>
      <c r="H292" s="26"/>
    </row>
    <row r="293" spans="7:8" ht="12.75" customHeight="1" x14ac:dyDescent="0.25">
      <c r="G293" s="26"/>
      <c r="H293" s="26"/>
    </row>
    <row r="294" spans="7:8" ht="12.75" customHeight="1" x14ac:dyDescent="0.25">
      <c r="G294" s="26"/>
      <c r="H294" s="26"/>
    </row>
    <row r="295" spans="7:8" ht="12.75" customHeight="1" x14ac:dyDescent="0.25">
      <c r="G295" s="26"/>
      <c r="H295" s="26"/>
    </row>
    <row r="296" spans="7:8" ht="12.75" customHeight="1" x14ac:dyDescent="0.25">
      <c r="G296" s="26"/>
      <c r="H296" s="26"/>
    </row>
    <row r="297" spans="7:8" ht="12.75" customHeight="1" x14ac:dyDescent="0.25">
      <c r="G297" s="26"/>
      <c r="H297" s="26"/>
    </row>
    <row r="298" spans="7:8" ht="12.75" customHeight="1" x14ac:dyDescent="0.25">
      <c r="G298" s="26"/>
      <c r="H298" s="26"/>
    </row>
    <row r="299" spans="7:8" ht="12.75" customHeight="1" x14ac:dyDescent="0.25">
      <c r="G299" s="26"/>
      <c r="H299" s="26"/>
    </row>
    <row r="300" spans="7:8" ht="12.75" customHeight="1" x14ac:dyDescent="0.25">
      <c r="G300" s="26"/>
      <c r="H300" s="26"/>
    </row>
    <row r="301" spans="7:8" ht="12.75" customHeight="1" x14ac:dyDescent="0.25">
      <c r="G301" s="26"/>
      <c r="H301" s="26"/>
    </row>
    <row r="302" spans="7:8" ht="12.75" customHeight="1" x14ac:dyDescent="0.25">
      <c r="G302" s="26"/>
      <c r="H302" s="26"/>
    </row>
    <row r="303" spans="7:8" ht="12.75" customHeight="1" x14ac:dyDescent="0.25">
      <c r="G303" s="26"/>
      <c r="H303" s="26"/>
    </row>
    <row r="304" spans="7:8" ht="12.75" customHeight="1" x14ac:dyDescent="0.25">
      <c r="G304" s="26"/>
      <c r="H304" s="26"/>
    </row>
    <row r="305" spans="7:8" ht="12.75" customHeight="1" x14ac:dyDescent="0.25">
      <c r="G305" s="26"/>
      <c r="H305" s="26"/>
    </row>
    <row r="306" spans="7:8" ht="12.75" customHeight="1" x14ac:dyDescent="0.25">
      <c r="G306" s="26"/>
      <c r="H306" s="26"/>
    </row>
    <row r="307" spans="7:8" ht="12.75" customHeight="1" x14ac:dyDescent="0.25">
      <c r="G307" s="26"/>
      <c r="H307" s="26"/>
    </row>
    <row r="308" spans="7:8" ht="12.75" customHeight="1" x14ac:dyDescent="0.25">
      <c r="G308" s="26"/>
      <c r="H308" s="26"/>
    </row>
    <row r="309" spans="7:8" ht="12.75" customHeight="1" x14ac:dyDescent="0.25">
      <c r="G309" s="26"/>
      <c r="H309" s="26"/>
    </row>
    <row r="310" spans="7:8" ht="12.75" customHeight="1" x14ac:dyDescent="0.25">
      <c r="G310" s="26"/>
      <c r="H310" s="26"/>
    </row>
    <row r="311" spans="7:8" ht="12.75" customHeight="1" x14ac:dyDescent="0.25">
      <c r="G311" s="26"/>
      <c r="H311" s="26"/>
    </row>
    <row r="312" spans="7:8" ht="12.75" customHeight="1" x14ac:dyDescent="0.25">
      <c r="G312" s="26"/>
      <c r="H312" s="26"/>
    </row>
    <row r="313" spans="7:8" ht="12.75" customHeight="1" x14ac:dyDescent="0.25">
      <c r="G313" s="26"/>
      <c r="H313" s="26"/>
    </row>
    <row r="314" spans="7:8" ht="12.75" customHeight="1" x14ac:dyDescent="0.25">
      <c r="G314" s="26"/>
      <c r="H314" s="26"/>
    </row>
    <row r="315" spans="7:8" ht="12.75" customHeight="1" x14ac:dyDescent="0.25">
      <c r="G315" s="26"/>
      <c r="H315" s="26"/>
    </row>
    <row r="316" spans="7:8" ht="12.75" customHeight="1" x14ac:dyDescent="0.25">
      <c r="G316" s="26"/>
      <c r="H316" s="26"/>
    </row>
    <row r="317" spans="7:8" ht="12.75" customHeight="1" x14ac:dyDescent="0.25">
      <c r="G317" s="26"/>
      <c r="H317" s="26"/>
    </row>
    <row r="318" spans="7:8" ht="12.75" customHeight="1" x14ac:dyDescent="0.25">
      <c r="G318" s="26"/>
      <c r="H318" s="26"/>
    </row>
    <row r="319" spans="7:8" ht="12.75" customHeight="1" x14ac:dyDescent="0.25">
      <c r="G319" s="26"/>
      <c r="H319" s="26"/>
    </row>
    <row r="320" spans="7:8" ht="12.75" customHeight="1" x14ac:dyDescent="0.25">
      <c r="G320" s="26"/>
      <c r="H320" s="26"/>
    </row>
    <row r="321" spans="7:8" ht="12.75" customHeight="1" x14ac:dyDescent="0.25">
      <c r="G321" s="26"/>
      <c r="H321" s="26"/>
    </row>
    <row r="322" spans="7:8" ht="12.75" customHeight="1" x14ac:dyDescent="0.25">
      <c r="G322" s="26"/>
      <c r="H322" s="26"/>
    </row>
    <row r="323" spans="7:8" ht="12.75" customHeight="1" x14ac:dyDescent="0.25">
      <c r="G323" s="26"/>
      <c r="H323" s="26"/>
    </row>
    <row r="324" spans="7:8" ht="12.75" customHeight="1" x14ac:dyDescent="0.25">
      <c r="G324" s="26"/>
      <c r="H324" s="26"/>
    </row>
    <row r="325" spans="7:8" ht="12.75" customHeight="1" x14ac:dyDescent="0.25">
      <c r="G325" s="26"/>
      <c r="H325" s="26"/>
    </row>
    <row r="326" spans="7:8" ht="12.75" customHeight="1" x14ac:dyDescent="0.25">
      <c r="G326" s="26"/>
      <c r="H326" s="26"/>
    </row>
    <row r="327" spans="7:8" ht="12.75" customHeight="1" x14ac:dyDescent="0.25">
      <c r="G327" s="26"/>
      <c r="H327" s="26"/>
    </row>
    <row r="328" spans="7:8" ht="12.75" customHeight="1" x14ac:dyDescent="0.25">
      <c r="G328" s="26"/>
      <c r="H328" s="26"/>
    </row>
    <row r="329" spans="7:8" ht="12.75" customHeight="1" x14ac:dyDescent="0.25">
      <c r="G329" s="26"/>
      <c r="H329" s="26"/>
    </row>
    <row r="330" spans="7:8" ht="12.75" customHeight="1" x14ac:dyDescent="0.25">
      <c r="G330" s="26"/>
      <c r="H330" s="26"/>
    </row>
    <row r="331" spans="7:8" ht="12.75" customHeight="1" x14ac:dyDescent="0.25">
      <c r="G331" s="26"/>
      <c r="H331" s="26"/>
    </row>
    <row r="332" spans="7:8" ht="12.75" customHeight="1" x14ac:dyDescent="0.25">
      <c r="G332" s="26"/>
      <c r="H332" s="26"/>
    </row>
    <row r="333" spans="7:8" ht="12.75" customHeight="1" x14ac:dyDescent="0.25">
      <c r="G333" s="26"/>
      <c r="H333" s="26"/>
    </row>
    <row r="334" spans="7:8" ht="12.75" customHeight="1" x14ac:dyDescent="0.25">
      <c r="G334" s="26"/>
      <c r="H334" s="26"/>
    </row>
    <row r="335" spans="7:8" ht="12.75" customHeight="1" x14ac:dyDescent="0.25">
      <c r="G335" s="26"/>
      <c r="H335" s="26"/>
    </row>
    <row r="336" spans="7:8" ht="12.75" customHeight="1" x14ac:dyDescent="0.25">
      <c r="G336" s="26"/>
      <c r="H336" s="26"/>
    </row>
    <row r="337" spans="7:8" ht="12.75" customHeight="1" x14ac:dyDescent="0.25">
      <c r="G337" s="26"/>
      <c r="H337" s="26"/>
    </row>
    <row r="338" spans="7:8" ht="12.75" customHeight="1" x14ac:dyDescent="0.25">
      <c r="G338" s="26"/>
      <c r="H338" s="26"/>
    </row>
    <row r="339" spans="7:8" ht="12.75" customHeight="1" x14ac:dyDescent="0.25">
      <c r="G339" s="26"/>
      <c r="H339" s="26"/>
    </row>
    <row r="340" spans="7:8" ht="12.75" customHeight="1" x14ac:dyDescent="0.25">
      <c r="G340" s="26"/>
      <c r="H340" s="26"/>
    </row>
    <row r="341" spans="7:8" ht="12.75" customHeight="1" x14ac:dyDescent="0.25">
      <c r="G341" s="26"/>
      <c r="H341" s="26"/>
    </row>
    <row r="342" spans="7:8" ht="12.75" customHeight="1" x14ac:dyDescent="0.25">
      <c r="G342" s="26"/>
      <c r="H342" s="26"/>
    </row>
    <row r="343" spans="7:8" ht="12.75" customHeight="1" x14ac:dyDescent="0.25">
      <c r="G343" s="26"/>
      <c r="H343" s="26"/>
    </row>
    <row r="344" spans="7:8" ht="12.75" customHeight="1" x14ac:dyDescent="0.25">
      <c r="G344" s="26"/>
      <c r="H344" s="26"/>
    </row>
    <row r="345" spans="7:8" ht="12.75" customHeight="1" x14ac:dyDescent="0.25">
      <c r="G345" s="26"/>
      <c r="H345" s="26"/>
    </row>
    <row r="346" spans="7:8" ht="12.75" customHeight="1" x14ac:dyDescent="0.25">
      <c r="G346" s="26"/>
      <c r="H346" s="26"/>
    </row>
    <row r="347" spans="7:8" ht="12.75" customHeight="1" x14ac:dyDescent="0.25">
      <c r="G347" s="26"/>
      <c r="H347" s="26"/>
    </row>
    <row r="348" spans="7:8" ht="12.75" customHeight="1" x14ac:dyDescent="0.25">
      <c r="G348" s="26"/>
      <c r="H348" s="26"/>
    </row>
    <row r="349" spans="7:8" ht="12.75" customHeight="1" x14ac:dyDescent="0.25">
      <c r="G349" s="26"/>
      <c r="H349" s="26"/>
    </row>
    <row r="350" spans="7:8" ht="12.75" customHeight="1" x14ac:dyDescent="0.25">
      <c r="G350" s="26"/>
      <c r="H350" s="26"/>
    </row>
    <row r="351" spans="7:8" ht="12.75" customHeight="1" x14ac:dyDescent="0.25">
      <c r="G351" s="26"/>
      <c r="H351" s="26"/>
    </row>
    <row r="352" spans="7:8" ht="12.75" customHeight="1" x14ac:dyDescent="0.25">
      <c r="G352" s="26"/>
      <c r="H352" s="26"/>
    </row>
    <row r="353" spans="7:8" ht="12.75" customHeight="1" x14ac:dyDescent="0.25">
      <c r="G353" s="26"/>
      <c r="H353" s="26"/>
    </row>
    <row r="354" spans="7:8" ht="12.75" customHeight="1" x14ac:dyDescent="0.25">
      <c r="G354" s="26"/>
      <c r="H354" s="26"/>
    </row>
    <row r="355" spans="7:8" ht="12.75" customHeight="1" x14ac:dyDescent="0.25">
      <c r="G355" s="26"/>
      <c r="H355" s="26"/>
    </row>
    <row r="356" spans="7:8" ht="12.75" customHeight="1" x14ac:dyDescent="0.25">
      <c r="G356" s="26"/>
      <c r="H356" s="26"/>
    </row>
    <row r="357" spans="7:8" ht="12.75" customHeight="1" x14ac:dyDescent="0.25">
      <c r="G357" s="26"/>
      <c r="H357" s="26"/>
    </row>
    <row r="358" spans="7:8" ht="12.75" customHeight="1" x14ac:dyDescent="0.25">
      <c r="G358" s="26"/>
      <c r="H358" s="26"/>
    </row>
    <row r="359" spans="7:8" ht="12.75" customHeight="1" x14ac:dyDescent="0.25">
      <c r="G359" s="26"/>
      <c r="H359" s="26"/>
    </row>
    <row r="360" spans="7:8" ht="12.75" customHeight="1" x14ac:dyDescent="0.25">
      <c r="G360" s="26"/>
      <c r="H360" s="26"/>
    </row>
    <row r="361" spans="7:8" ht="12.75" customHeight="1" x14ac:dyDescent="0.25">
      <c r="G361" s="26"/>
      <c r="H361" s="26"/>
    </row>
    <row r="362" spans="7:8" ht="12.75" customHeight="1" x14ac:dyDescent="0.25">
      <c r="G362" s="26"/>
      <c r="H362" s="26"/>
    </row>
    <row r="363" spans="7:8" ht="12.75" customHeight="1" x14ac:dyDescent="0.25">
      <c r="G363" s="26"/>
      <c r="H363" s="26"/>
    </row>
    <row r="364" spans="7:8" ht="12.75" customHeight="1" x14ac:dyDescent="0.25">
      <c r="G364" s="26"/>
      <c r="H364" s="26"/>
    </row>
    <row r="365" spans="7:8" ht="12.75" customHeight="1" x14ac:dyDescent="0.25">
      <c r="G365" s="26"/>
      <c r="H365" s="26"/>
    </row>
    <row r="366" spans="7:8" ht="12.75" customHeight="1" x14ac:dyDescent="0.25">
      <c r="G366" s="26"/>
      <c r="H366" s="26"/>
    </row>
    <row r="367" spans="7:8" ht="12.75" customHeight="1" x14ac:dyDescent="0.25">
      <c r="G367" s="26"/>
      <c r="H367" s="26"/>
    </row>
    <row r="368" spans="7:8" ht="12.75" customHeight="1" x14ac:dyDescent="0.25">
      <c r="G368" s="26"/>
      <c r="H368" s="26"/>
    </row>
    <row r="369" spans="7:8" ht="12.75" customHeight="1" x14ac:dyDescent="0.25">
      <c r="G369" s="26"/>
      <c r="H369" s="26"/>
    </row>
    <row r="370" spans="7:8" ht="12.75" customHeight="1" x14ac:dyDescent="0.25">
      <c r="G370" s="26"/>
      <c r="H370" s="26"/>
    </row>
    <row r="371" spans="7:8" ht="12.75" customHeight="1" x14ac:dyDescent="0.25">
      <c r="G371" s="26"/>
      <c r="H371" s="26"/>
    </row>
    <row r="372" spans="7:8" ht="12.75" customHeight="1" x14ac:dyDescent="0.25">
      <c r="G372" s="26"/>
      <c r="H372" s="26"/>
    </row>
    <row r="373" spans="7:8" ht="12.75" customHeight="1" x14ac:dyDescent="0.25">
      <c r="G373" s="26"/>
      <c r="H373" s="26"/>
    </row>
    <row r="374" spans="7:8" ht="12.75" customHeight="1" x14ac:dyDescent="0.25">
      <c r="G374" s="26"/>
      <c r="H374" s="26"/>
    </row>
    <row r="375" spans="7:8" ht="12.75" customHeight="1" x14ac:dyDescent="0.25">
      <c r="G375" s="26"/>
      <c r="H375" s="26"/>
    </row>
    <row r="376" spans="7:8" ht="12.75" customHeight="1" x14ac:dyDescent="0.25">
      <c r="G376" s="26"/>
      <c r="H376" s="26"/>
    </row>
    <row r="377" spans="7:8" ht="12.75" customHeight="1" x14ac:dyDescent="0.25">
      <c r="G377" s="26"/>
      <c r="H377" s="26"/>
    </row>
    <row r="378" spans="7:8" ht="12.75" customHeight="1" x14ac:dyDescent="0.25">
      <c r="G378" s="26"/>
      <c r="H378" s="26"/>
    </row>
    <row r="379" spans="7:8" ht="12.75" customHeight="1" x14ac:dyDescent="0.25">
      <c r="G379" s="26"/>
      <c r="H379" s="26"/>
    </row>
    <row r="380" spans="7:8" ht="12.75" customHeight="1" x14ac:dyDescent="0.25">
      <c r="G380" s="26"/>
      <c r="H380" s="26"/>
    </row>
    <row r="381" spans="7:8" ht="12.75" customHeight="1" x14ac:dyDescent="0.25">
      <c r="G381" s="26"/>
      <c r="H381" s="26"/>
    </row>
    <row r="382" spans="7:8" ht="12.75" customHeight="1" x14ac:dyDescent="0.25">
      <c r="G382" s="26"/>
      <c r="H382" s="26"/>
    </row>
    <row r="383" spans="7:8" ht="12.75" customHeight="1" x14ac:dyDescent="0.25">
      <c r="G383" s="26"/>
      <c r="H383" s="26"/>
    </row>
    <row r="384" spans="7:8" ht="12.75" customHeight="1" x14ac:dyDescent="0.25">
      <c r="G384" s="26"/>
      <c r="H384" s="26"/>
    </row>
    <row r="385" spans="7:8" ht="12.75" customHeight="1" x14ac:dyDescent="0.25">
      <c r="G385" s="26"/>
      <c r="H385" s="26"/>
    </row>
    <row r="386" spans="7:8" ht="12.75" customHeight="1" x14ac:dyDescent="0.25">
      <c r="G386" s="26"/>
      <c r="H386" s="26"/>
    </row>
    <row r="387" spans="7:8" ht="12.75" customHeight="1" x14ac:dyDescent="0.25">
      <c r="G387" s="26"/>
      <c r="H387" s="26"/>
    </row>
    <row r="388" spans="7:8" ht="12.75" customHeight="1" x14ac:dyDescent="0.25">
      <c r="G388" s="26"/>
      <c r="H388" s="26"/>
    </row>
    <row r="389" spans="7:8" ht="12.75" customHeight="1" x14ac:dyDescent="0.25">
      <c r="G389" s="26"/>
      <c r="H389" s="26"/>
    </row>
    <row r="390" spans="7:8" ht="12.75" customHeight="1" x14ac:dyDescent="0.25">
      <c r="G390" s="26"/>
      <c r="H390" s="26"/>
    </row>
    <row r="391" spans="7:8" ht="12.75" customHeight="1" x14ac:dyDescent="0.25">
      <c r="G391" s="26"/>
      <c r="H391" s="26"/>
    </row>
    <row r="392" spans="7:8" ht="12.75" customHeight="1" x14ac:dyDescent="0.25">
      <c r="G392" s="26"/>
      <c r="H392" s="26"/>
    </row>
    <row r="393" spans="7:8" ht="12.75" customHeight="1" x14ac:dyDescent="0.25">
      <c r="G393" s="26"/>
      <c r="H393" s="26"/>
    </row>
    <row r="394" spans="7:8" ht="12.75" customHeight="1" x14ac:dyDescent="0.25">
      <c r="G394" s="26"/>
      <c r="H394" s="26"/>
    </row>
    <row r="395" spans="7:8" ht="12.75" customHeight="1" x14ac:dyDescent="0.25">
      <c r="G395" s="26"/>
      <c r="H395" s="26"/>
    </row>
    <row r="396" spans="7:8" ht="12.75" customHeight="1" x14ac:dyDescent="0.25">
      <c r="G396" s="26"/>
      <c r="H396" s="26"/>
    </row>
    <row r="397" spans="7:8" ht="12.75" customHeight="1" x14ac:dyDescent="0.25">
      <c r="G397" s="26"/>
      <c r="H397" s="26"/>
    </row>
    <row r="398" spans="7:8" ht="12.75" customHeight="1" x14ac:dyDescent="0.25">
      <c r="G398" s="26"/>
      <c r="H398" s="26"/>
    </row>
    <row r="399" spans="7:8" ht="12.75" customHeight="1" x14ac:dyDescent="0.25">
      <c r="G399" s="26"/>
      <c r="H399" s="26"/>
    </row>
    <row r="400" spans="7:8" ht="12.75" customHeight="1" x14ac:dyDescent="0.25">
      <c r="G400" s="26"/>
      <c r="H400" s="26"/>
    </row>
    <row r="401" spans="7:8" ht="12.75" customHeight="1" x14ac:dyDescent="0.25">
      <c r="G401" s="26"/>
      <c r="H401" s="26"/>
    </row>
    <row r="402" spans="7:8" ht="12.75" customHeight="1" x14ac:dyDescent="0.25">
      <c r="G402" s="26"/>
      <c r="H402" s="26"/>
    </row>
    <row r="403" spans="7:8" ht="12.75" customHeight="1" x14ac:dyDescent="0.25">
      <c r="G403" s="26"/>
      <c r="H403" s="26"/>
    </row>
    <row r="404" spans="7:8" ht="12.75" customHeight="1" x14ac:dyDescent="0.25">
      <c r="G404" s="26"/>
      <c r="H404" s="26"/>
    </row>
    <row r="405" spans="7:8" ht="12.75" customHeight="1" x14ac:dyDescent="0.25">
      <c r="G405" s="26"/>
      <c r="H405" s="26"/>
    </row>
    <row r="406" spans="7:8" ht="12.75" customHeight="1" x14ac:dyDescent="0.25">
      <c r="G406" s="26"/>
      <c r="H406" s="26"/>
    </row>
    <row r="407" spans="7:8" ht="12.75" customHeight="1" x14ac:dyDescent="0.25">
      <c r="G407" s="26"/>
      <c r="H407" s="26"/>
    </row>
    <row r="408" spans="7:8" ht="12.75" customHeight="1" x14ac:dyDescent="0.25">
      <c r="G408" s="26"/>
      <c r="H408" s="26"/>
    </row>
    <row r="409" spans="7:8" ht="12.75" customHeight="1" x14ac:dyDescent="0.25">
      <c r="G409" s="26"/>
      <c r="H409" s="26"/>
    </row>
    <row r="410" spans="7:8" ht="12.75" customHeight="1" x14ac:dyDescent="0.25">
      <c r="G410" s="26"/>
      <c r="H410" s="26"/>
    </row>
    <row r="411" spans="7:8" ht="12.75" customHeight="1" x14ac:dyDescent="0.25">
      <c r="G411" s="26"/>
      <c r="H411" s="26"/>
    </row>
    <row r="412" spans="7:8" ht="12.75" customHeight="1" x14ac:dyDescent="0.25">
      <c r="G412" s="26"/>
      <c r="H412" s="26"/>
    </row>
    <row r="413" spans="7:8" ht="12.75" customHeight="1" x14ac:dyDescent="0.25">
      <c r="G413" s="26"/>
      <c r="H413" s="26"/>
    </row>
    <row r="414" spans="7:8" ht="12.75" customHeight="1" x14ac:dyDescent="0.25">
      <c r="G414" s="26"/>
      <c r="H414" s="26"/>
    </row>
    <row r="415" spans="7:8" ht="12.75" customHeight="1" x14ac:dyDescent="0.25">
      <c r="G415" s="26"/>
      <c r="H415" s="26"/>
    </row>
    <row r="416" spans="7:8" ht="12.75" customHeight="1" x14ac:dyDescent="0.25">
      <c r="G416" s="26"/>
      <c r="H416" s="26"/>
    </row>
    <row r="417" spans="7:8" ht="12.75" customHeight="1" x14ac:dyDescent="0.25">
      <c r="G417" s="26"/>
      <c r="H417" s="26"/>
    </row>
    <row r="418" spans="7:8" ht="12.75" customHeight="1" x14ac:dyDescent="0.25">
      <c r="G418" s="26"/>
      <c r="H418" s="26"/>
    </row>
    <row r="419" spans="7:8" ht="12.75" customHeight="1" x14ac:dyDescent="0.25">
      <c r="G419" s="26"/>
      <c r="H419" s="26"/>
    </row>
    <row r="420" spans="7:8" ht="12.75" customHeight="1" x14ac:dyDescent="0.25">
      <c r="G420" s="26"/>
      <c r="H420" s="26"/>
    </row>
    <row r="421" spans="7:8" ht="12.75" customHeight="1" x14ac:dyDescent="0.25">
      <c r="G421" s="26"/>
      <c r="H421" s="26"/>
    </row>
    <row r="422" spans="7:8" ht="12.75" customHeight="1" x14ac:dyDescent="0.25">
      <c r="G422" s="26"/>
      <c r="H422" s="26"/>
    </row>
    <row r="423" spans="7:8" ht="12.75" customHeight="1" x14ac:dyDescent="0.25">
      <c r="G423" s="26"/>
      <c r="H423" s="26"/>
    </row>
    <row r="424" spans="7:8" ht="12.75" customHeight="1" x14ac:dyDescent="0.25">
      <c r="G424" s="26"/>
      <c r="H424" s="26"/>
    </row>
    <row r="425" spans="7:8" ht="12.75" customHeight="1" x14ac:dyDescent="0.25">
      <c r="G425" s="26"/>
      <c r="H425" s="26"/>
    </row>
    <row r="426" spans="7:8" ht="12.75" customHeight="1" x14ac:dyDescent="0.25">
      <c r="G426" s="26"/>
      <c r="H426" s="26"/>
    </row>
    <row r="427" spans="7:8" ht="12.75" customHeight="1" x14ac:dyDescent="0.25">
      <c r="G427" s="26"/>
      <c r="H427" s="26"/>
    </row>
    <row r="428" spans="7:8" ht="12.75" customHeight="1" x14ac:dyDescent="0.25">
      <c r="G428" s="26"/>
      <c r="H428" s="26"/>
    </row>
    <row r="429" spans="7:8" ht="12.75" customHeight="1" x14ac:dyDescent="0.25">
      <c r="G429" s="26"/>
      <c r="H429" s="26"/>
    </row>
    <row r="430" spans="7:8" ht="12.75" customHeight="1" x14ac:dyDescent="0.25">
      <c r="G430" s="26"/>
      <c r="H430" s="26"/>
    </row>
    <row r="431" spans="7:8" ht="12.75" customHeight="1" x14ac:dyDescent="0.25">
      <c r="G431" s="26"/>
      <c r="H431" s="26"/>
    </row>
    <row r="432" spans="7:8" ht="12.75" customHeight="1" x14ac:dyDescent="0.25">
      <c r="G432" s="26"/>
      <c r="H432" s="26"/>
    </row>
    <row r="433" spans="7:8" ht="12.75" customHeight="1" x14ac:dyDescent="0.25">
      <c r="G433" s="26"/>
      <c r="H433" s="26"/>
    </row>
    <row r="434" spans="7:8" ht="12.75" customHeight="1" x14ac:dyDescent="0.25">
      <c r="G434" s="26"/>
      <c r="H434" s="26"/>
    </row>
    <row r="435" spans="7:8" ht="12.75" customHeight="1" x14ac:dyDescent="0.25">
      <c r="G435" s="26"/>
      <c r="H435" s="26"/>
    </row>
    <row r="436" spans="7:8" ht="12.75" customHeight="1" x14ac:dyDescent="0.25">
      <c r="G436" s="26"/>
      <c r="H436" s="26"/>
    </row>
    <row r="437" spans="7:8" ht="12.75" customHeight="1" x14ac:dyDescent="0.25">
      <c r="G437" s="26"/>
      <c r="H437" s="26"/>
    </row>
    <row r="438" spans="7:8" ht="12.75" customHeight="1" x14ac:dyDescent="0.25">
      <c r="G438" s="26"/>
      <c r="H438" s="26"/>
    </row>
    <row r="439" spans="7:8" ht="12.75" customHeight="1" x14ac:dyDescent="0.25">
      <c r="G439" s="26"/>
      <c r="H439" s="26"/>
    </row>
    <row r="440" spans="7:8" ht="12.75" customHeight="1" x14ac:dyDescent="0.25">
      <c r="G440" s="26"/>
      <c r="H440" s="26"/>
    </row>
    <row r="441" spans="7:8" ht="12.75" customHeight="1" x14ac:dyDescent="0.25">
      <c r="G441" s="26"/>
      <c r="H441" s="26"/>
    </row>
    <row r="442" spans="7:8" ht="12.75" customHeight="1" x14ac:dyDescent="0.25">
      <c r="G442" s="26"/>
      <c r="H442" s="26"/>
    </row>
    <row r="443" spans="7:8" ht="12.75" customHeight="1" x14ac:dyDescent="0.25">
      <c r="G443" s="26"/>
      <c r="H443" s="26"/>
    </row>
    <row r="444" spans="7:8" ht="12.75" customHeight="1" x14ac:dyDescent="0.25">
      <c r="G444" s="26"/>
      <c r="H444" s="26"/>
    </row>
    <row r="445" spans="7:8" ht="12.75" customHeight="1" x14ac:dyDescent="0.25">
      <c r="G445" s="26"/>
      <c r="H445" s="26"/>
    </row>
    <row r="446" spans="7:8" ht="12.75" customHeight="1" x14ac:dyDescent="0.25">
      <c r="G446" s="26"/>
      <c r="H446" s="26"/>
    </row>
    <row r="447" spans="7:8" ht="12.75" customHeight="1" x14ac:dyDescent="0.25">
      <c r="G447" s="26"/>
      <c r="H447" s="26"/>
    </row>
    <row r="448" spans="7:8" ht="12.75" customHeight="1" x14ac:dyDescent="0.25">
      <c r="G448" s="26"/>
      <c r="H448" s="26"/>
    </row>
    <row r="449" spans="7:8" ht="12.75" customHeight="1" x14ac:dyDescent="0.25">
      <c r="G449" s="26"/>
      <c r="H449" s="26"/>
    </row>
    <row r="450" spans="7:8" ht="12.75" customHeight="1" x14ac:dyDescent="0.25">
      <c r="G450" s="26"/>
      <c r="H450" s="26"/>
    </row>
    <row r="451" spans="7:8" ht="12.75" customHeight="1" x14ac:dyDescent="0.25">
      <c r="G451" s="26"/>
      <c r="H451" s="26"/>
    </row>
    <row r="452" spans="7:8" ht="12.75" customHeight="1" x14ac:dyDescent="0.25">
      <c r="G452" s="26"/>
      <c r="H452" s="26"/>
    </row>
    <row r="453" spans="7:8" ht="12.75" customHeight="1" x14ac:dyDescent="0.25">
      <c r="G453" s="26"/>
      <c r="H453" s="26"/>
    </row>
    <row r="454" spans="7:8" ht="12.75" customHeight="1" x14ac:dyDescent="0.25">
      <c r="G454" s="26"/>
      <c r="H454" s="26"/>
    </row>
    <row r="455" spans="7:8" ht="12.75" customHeight="1" x14ac:dyDescent="0.25">
      <c r="G455" s="26"/>
      <c r="H455" s="26"/>
    </row>
    <row r="456" spans="7:8" ht="12.75" customHeight="1" x14ac:dyDescent="0.25">
      <c r="G456" s="26"/>
      <c r="H456" s="26"/>
    </row>
    <row r="457" spans="7:8" ht="12.75" customHeight="1" x14ac:dyDescent="0.25">
      <c r="G457" s="26"/>
      <c r="H457" s="26"/>
    </row>
    <row r="458" spans="7:8" ht="12.75" customHeight="1" x14ac:dyDescent="0.25">
      <c r="G458" s="26"/>
      <c r="H458" s="26"/>
    </row>
    <row r="459" spans="7:8" ht="12.75" customHeight="1" x14ac:dyDescent="0.25">
      <c r="G459" s="26"/>
      <c r="H459" s="26"/>
    </row>
    <row r="460" spans="7:8" ht="12.75" customHeight="1" x14ac:dyDescent="0.25">
      <c r="G460" s="26"/>
      <c r="H460" s="26"/>
    </row>
    <row r="461" spans="7:8" ht="12.75" customHeight="1" x14ac:dyDescent="0.25">
      <c r="G461" s="26"/>
      <c r="H461" s="26"/>
    </row>
    <row r="462" spans="7:8" ht="12.75" customHeight="1" x14ac:dyDescent="0.25">
      <c r="G462" s="26"/>
      <c r="H462" s="26"/>
    </row>
    <row r="463" spans="7:8" ht="12.75" customHeight="1" x14ac:dyDescent="0.25">
      <c r="G463" s="26"/>
      <c r="H463" s="26"/>
    </row>
    <row r="464" spans="7:8" ht="12.75" customHeight="1" x14ac:dyDescent="0.25">
      <c r="G464" s="26"/>
      <c r="H464" s="26"/>
    </row>
    <row r="465" spans="7:8" ht="12.75" customHeight="1" x14ac:dyDescent="0.25">
      <c r="G465" s="26"/>
      <c r="H465" s="26"/>
    </row>
    <row r="466" spans="7:8" ht="12.75" customHeight="1" x14ac:dyDescent="0.25">
      <c r="G466" s="26"/>
      <c r="H466" s="26"/>
    </row>
    <row r="467" spans="7:8" ht="12.75" customHeight="1" x14ac:dyDescent="0.25">
      <c r="G467" s="26"/>
      <c r="H467" s="26"/>
    </row>
    <row r="468" spans="7:8" ht="12.75" customHeight="1" x14ac:dyDescent="0.25">
      <c r="G468" s="26"/>
      <c r="H468" s="26"/>
    </row>
    <row r="469" spans="7:8" ht="12.75" customHeight="1" x14ac:dyDescent="0.25">
      <c r="G469" s="26"/>
      <c r="H469" s="26"/>
    </row>
    <row r="470" spans="7:8" ht="12.75" customHeight="1" x14ac:dyDescent="0.25">
      <c r="G470" s="26"/>
      <c r="H470" s="26"/>
    </row>
    <row r="471" spans="7:8" ht="12.75" customHeight="1" x14ac:dyDescent="0.25">
      <c r="G471" s="26"/>
      <c r="H471" s="26"/>
    </row>
    <row r="472" spans="7:8" ht="12.75" customHeight="1" x14ac:dyDescent="0.25">
      <c r="G472" s="26"/>
      <c r="H472" s="26"/>
    </row>
    <row r="473" spans="7:8" ht="12.75" customHeight="1" x14ac:dyDescent="0.25">
      <c r="G473" s="26"/>
      <c r="H473" s="26"/>
    </row>
    <row r="474" spans="7:8" ht="12.75" customHeight="1" x14ac:dyDescent="0.25">
      <c r="G474" s="26"/>
      <c r="H474" s="26"/>
    </row>
    <row r="475" spans="7:8" ht="12.75" customHeight="1" x14ac:dyDescent="0.25">
      <c r="G475" s="26"/>
      <c r="H475" s="26"/>
    </row>
    <row r="476" spans="7:8" ht="12.75" customHeight="1" x14ac:dyDescent="0.25">
      <c r="G476" s="26"/>
      <c r="H476" s="26"/>
    </row>
    <row r="477" spans="7:8" ht="12.75" customHeight="1" x14ac:dyDescent="0.25">
      <c r="G477" s="26"/>
      <c r="H477" s="26"/>
    </row>
    <row r="478" spans="7:8" ht="12.75" customHeight="1" x14ac:dyDescent="0.25">
      <c r="G478" s="26"/>
      <c r="H478" s="26"/>
    </row>
    <row r="479" spans="7:8" ht="12.75" customHeight="1" x14ac:dyDescent="0.25">
      <c r="G479" s="26"/>
      <c r="H479" s="26"/>
    </row>
    <row r="480" spans="7:8" ht="12.75" customHeight="1" x14ac:dyDescent="0.25">
      <c r="G480" s="26"/>
      <c r="H480" s="26"/>
    </row>
    <row r="481" spans="7:8" ht="12.75" customHeight="1" x14ac:dyDescent="0.25">
      <c r="G481" s="26"/>
      <c r="H481" s="26"/>
    </row>
    <row r="482" spans="7:8" ht="12.75" customHeight="1" x14ac:dyDescent="0.25">
      <c r="G482" s="26"/>
      <c r="H482" s="26"/>
    </row>
    <row r="483" spans="7:8" ht="12.75" customHeight="1" x14ac:dyDescent="0.25">
      <c r="G483" s="26"/>
      <c r="H483" s="26"/>
    </row>
    <row r="484" spans="7:8" ht="12.75" customHeight="1" x14ac:dyDescent="0.25">
      <c r="G484" s="26"/>
      <c r="H484" s="26"/>
    </row>
    <row r="485" spans="7:8" ht="12.75" customHeight="1" x14ac:dyDescent="0.25">
      <c r="G485" s="26"/>
      <c r="H485" s="26"/>
    </row>
    <row r="486" spans="7:8" ht="12.75" customHeight="1" x14ac:dyDescent="0.25">
      <c r="G486" s="26"/>
      <c r="H486" s="26"/>
    </row>
    <row r="487" spans="7:8" ht="12.75" customHeight="1" x14ac:dyDescent="0.25">
      <c r="G487" s="26"/>
      <c r="H487" s="26"/>
    </row>
    <row r="488" spans="7:8" ht="12.75" customHeight="1" x14ac:dyDescent="0.25">
      <c r="G488" s="26"/>
      <c r="H488" s="26"/>
    </row>
    <row r="489" spans="7:8" ht="12.75" customHeight="1" x14ac:dyDescent="0.25">
      <c r="G489" s="26"/>
      <c r="H489" s="26"/>
    </row>
    <row r="490" spans="7:8" ht="12.75" customHeight="1" x14ac:dyDescent="0.25">
      <c r="G490" s="26"/>
      <c r="H490" s="26"/>
    </row>
    <row r="491" spans="7:8" ht="12.75" customHeight="1" x14ac:dyDescent="0.25">
      <c r="G491" s="26"/>
      <c r="H491" s="26"/>
    </row>
    <row r="492" spans="7:8" ht="12.75" customHeight="1" x14ac:dyDescent="0.25">
      <c r="G492" s="26"/>
      <c r="H492" s="26"/>
    </row>
    <row r="493" spans="7:8" ht="12.75" customHeight="1" x14ac:dyDescent="0.25">
      <c r="G493" s="26"/>
      <c r="H493" s="26"/>
    </row>
    <row r="494" spans="7:8" ht="12.75" customHeight="1" x14ac:dyDescent="0.25">
      <c r="G494" s="26"/>
      <c r="H494" s="26"/>
    </row>
    <row r="495" spans="7:8" ht="12.75" customHeight="1" x14ac:dyDescent="0.25">
      <c r="G495" s="26"/>
      <c r="H495" s="26"/>
    </row>
    <row r="496" spans="7:8" ht="12.75" customHeight="1" x14ac:dyDescent="0.25">
      <c r="G496" s="26"/>
      <c r="H496" s="26"/>
    </row>
    <row r="497" spans="7:8" ht="12.75" customHeight="1" x14ac:dyDescent="0.25">
      <c r="G497" s="26"/>
      <c r="H497" s="26"/>
    </row>
    <row r="498" spans="7:8" ht="12.75" customHeight="1" x14ac:dyDescent="0.25">
      <c r="G498" s="26"/>
      <c r="H498" s="26"/>
    </row>
    <row r="499" spans="7:8" ht="12.75" customHeight="1" x14ac:dyDescent="0.25">
      <c r="G499" s="26"/>
      <c r="H499" s="26"/>
    </row>
    <row r="500" spans="7:8" ht="12.75" customHeight="1" x14ac:dyDescent="0.25">
      <c r="G500" s="26"/>
      <c r="H500" s="26"/>
    </row>
    <row r="501" spans="7:8" ht="12.75" customHeight="1" x14ac:dyDescent="0.25">
      <c r="G501" s="26"/>
      <c r="H501" s="26"/>
    </row>
    <row r="502" spans="7:8" ht="12.75" customHeight="1" x14ac:dyDescent="0.25">
      <c r="G502" s="26"/>
      <c r="H502" s="26"/>
    </row>
    <row r="503" spans="7:8" ht="12.75" customHeight="1" x14ac:dyDescent="0.25">
      <c r="G503" s="26"/>
      <c r="H503" s="26"/>
    </row>
    <row r="504" spans="7:8" ht="12.75" customHeight="1" x14ac:dyDescent="0.25">
      <c r="G504" s="26"/>
      <c r="H504" s="26"/>
    </row>
    <row r="505" spans="7:8" ht="12.75" customHeight="1" x14ac:dyDescent="0.25">
      <c r="G505" s="26"/>
      <c r="H505" s="26"/>
    </row>
    <row r="506" spans="7:8" ht="12.75" customHeight="1" x14ac:dyDescent="0.25">
      <c r="G506" s="26"/>
      <c r="H506" s="26"/>
    </row>
    <row r="507" spans="7:8" ht="12.75" customHeight="1" x14ac:dyDescent="0.25">
      <c r="G507" s="26"/>
      <c r="H507" s="26"/>
    </row>
    <row r="508" spans="7:8" ht="12.75" customHeight="1" x14ac:dyDescent="0.25">
      <c r="G508" s="26"/>
      <c r="H508" s="26"/>
    </row>
    <row r="509" spans="7:8" ht="12.75" customHeight="1" x14ac:dyDescent="0.25">
      <c r="G509" s="26"/>
      <c r="H509" s="26"/>
    </row>
    <row r="510" spans="7:8" ht="12.75" customHeight="1" x14ac:dyDescent="0.25">
      <c r="G510" s="26"/>
      <c r="H510" s="26"/>
    </row>
    <row r="511" spans="7:8" ht="12.75" customHeight="1" x14ac:dyDescent="0.25">
      <c r="G511" s="26"/>
      <c r="H511" s="26"/>
    </row>
    <row r="512" spans="7:8" ht="12.75" customHeight="1" x14ac:dyDescent="0.25">
      <c r="G512" s="26"/>
      <c r="H512" s="26"/>
    </row>
    <row r="513" spans="7:8" ht="12.75" customHeight="1" x14ac:dyDescent="0.25">
      <c r="G513" s="26"/>
      <c r="H513" s="26"/>
    </row>
    <row r="514" spans="7:8" ht="12.75" customHeight="1" x14ac:dyDescent="0.25">
      <c r="G514" s="26"/>
      <c r="H514" s="26"/>
    </row>
    <row r="515" spans="7:8" ht="12.75" customHeight="1" x14ac:dyDescent="0.25">
      <c r="G515" s="26"/>
      <c r="H515" s="26"/>
    </row>
    <row r="516" spans="7:8" ht="12.75" customHeight="1" x14ac:dyDescent="0.25">
      <c r="G516" s="26"/>
      <c r="H516" s="26"/>
    </row>
    <row r="517" spans="7:8" ht="12.75" customHeight="1" x14ac:dyDescent="0.25">
      <c r="G517" s="26"/>
      <c r="H517" s="26"/>
    </row>
    <row r="518" spans="7:8" ht="12.75" customHeight="1" x14ac:dyDescent="0.25">
      <c r="G518" s="26"/>
      <c r="H518" s="26"/>
    </row>
    <row r="519" spans="7:8" ht="12.75" customHeight="1" x14ac:dyDescent="0.25">
      <c r="G519" s="26"/>
      <c r="H519" s="26"/>
    </row>
  </sheetData>
  <autoFilter ref="B1:B39"/>
  <mergeCells count="10">
    <mergeCell ref="A6:A7"/>
    <mergeCell ref="B6:B7"/>
    <mergeCell ref="C6:C7"/>
    <mergeCell ref="F6:F7"/>
    <mergeCell ref="K1:N1"/>
    <mergeCell ref="K2:N2"/>
    <mergeCell ref="A4:F4"/>
    <mergeCell ref="A5:F5"/>
    <mergeCell ref="D6:D7"/>
    <mergeCell ref="E6:E7"/>
  </mergeCells>
  <printOptions horizontalCentered="1" verticalCentered="1"/>
  <pageMargins left="0.25" right="0.25" top="0.75" bottom="0.75" header="0.3" footer="0.3"/>
  <pageSetup paperSize="9" orientation="portrait" horizontalDpi="4294967293" verticalDpi="4294967293" r:id="rId1"/>
  <headerFooter>
    <oddFooter>&amp;C1</oddFooter>
  </headerFooter>
  <ignoredErrors>
    <ignoredError sqref="A1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L42"/>
  <sheetViews>
    <sheetView zoomScaleNormal="100" zoomScaleSheetLayoutView="100" workbookViewId="0">
      <selection activeCell="F7" sqref="F7:F8"/>
    </sheetView>
  </sheetViews>
  <sheetFormatPr defaultRowHeight="12.75" customHeight="1" x14ac:dyDescent="0.25"/>
  <cols>
    <col min="1" max="1" width="5.7109375" style="12" customWidth="1"/>
    <col min="2" max="2" width="47.28515625" style="3" customWidth="1"/>
    <col min="3" max="3" width="6.5703125" style="3" customWidth="1"/>
    <col min="4" max="4" width="7.5703125" style="3" customWidth="1"/>
    <col min="5" max="5" width="8.42578125" style="3" customWidth="1"/>
    <col min="6" max="6" width="9.140625" style="3" customWidth="1"/>
    <col min="7" max="16384" width="9.140625" style="3"/>
  </cols>
  <sheetData>
    <row r="1" spans="1:12" ht="12.75" customHeight="1" x14ac:dyDescent="0.25">
      <c r="A1" s="8"/>
      <c r="B1" s="6"/>
      <c r="C1" s="30"/>
      <c r="D1" s="30"/>
      <c r="E1" s="30"/>
      <c r="F1" s="30"/>
      <c r="I1" s="55"/>
      <c r="J1" s="55"/>
      <c r="K1" s="55"/>
      <c r="L1" s="55"/>
    </row>
    <row r="2" spans="1:12" ht="12.75" customHeight="1" x14ac:dyDescent="0.25">
      <c r="A2" s="9"/>
      <c r="B2" s="6" t="s">
        <v>165</v>
      </c>
      <c r="C2" s="28"/>
      <c r="D2" s="28"/>
      <c r="E2" s="28"/>
      <c r="F2" s="28"/>
      <c r="I2" s="55"/>
      <c r="J2" s="55"/>
      <c r="K2" s="55"/>
      <c r="L2" s="55"/>
    </row>
    <row r="3" spans="1:12" ht="12.75" customHeight="1" x14ac:dyDescent="0.25">
      <c r="A3" s="9"/>
      <c r="C3" s="28"/>
      <c r="D3" s="28"/>
      <c r="E3" s="28"/>
      <c r="F3" s="28"/>
    </row>
    <row r="4" spans="1:12" ht="15" x14ac:dyDescent="0.25">
      <c r="A4" s="62" t="s">
        <v>163</v>
      </c>
      <c r="B4" s="62"/>
      <c r="C4" s="62"/>
      <c r="D4" s="62"/>
      <c r="E4" s="62"/>
      <c r="F4" s="62"/>
    </row>
    <row r="5" spans="1:12" ht="16.5" customHeight="1" x14ac:dyDescent="0.25">
      <c r="A5" s="57"/>
      <c r="B5" s="58"/>
      <c r="C5" s="58"/>
      <c r="D5" s="58"/>
      <c r="E5" s="58"/>
      <c r="F5" s="58"/>
    </row>
    <row r="6" spans="1:12" ht="19.5" customHeight="1" x14ac:dyDescent="0.25">
      <c r="A6" s="63"/>
      <c r="B6" s="64"/>
      <c r="C6" s="64"/>
      <c r="D6" s="64"/>
      <c r="E6" s="64"/>
      <c r="F6" s="64"/>
    </row>
    <row r="7" spans="1:12" ht="10.5" customHeight="1" x14ac:dyDescent="0.25">
      <c r="A7" s="52" t="s">
        <v>2</v>
      </c>
      <c r="B7" s="59" t="s">
        <v>0</v>
      </c>
      <c r="C7" s="54" t="s">
        <v>3</v>
      </c>
      <c r="D7" s="54" t="s">
        <v>1</v>
      </c>
      <c r="E7" s="65" t="s">
        <v>161</v>
      </c>
      <c r="F7" s="60" t="s">
        <v>162</v>
      </c>
    </row>
    <row r="8" spans="1:12" ht="27.75" customHeight="1" x14ac:dyDescent="0.25">
      <c r="A8" s="52"/>
      <c r="B8" s="59"/>
      <c r="C8" s="54"/>
      <c r="D8" s="54"/>
      <c r="E8" s="66"/>
      <c r="F8" s="61"/>
    </row>
    <row r="9" spans="1:12" ht="25.5" customHeight="1" x14ac:dyDescent="0.25">
      <c r="A9" s="44" t="s">
        <v>42</v>
      </c>
      <c r="B9" s="45" t="s">
        <v>67</v>
      </c>
      <c r="C9" s="43"/>
      <c r="D9" s="43"/>
      <c r="E9" s="43"/>
      <c r="F9" s="43"/>
    </row>
    <row r="10" spans="1:12" ht="15" x14ac:dyDescent="0.25">
      <c r="A10" s="47" t="s">
        <v>43</v>
      </c>
      <c r="B10" s="48" t="s">
        <v>18</v>
      </c>
      <c r="C10" s="42"/>
      <c r="D10" s="42"/>
      <c r="E10" s="42"/>
      <c r="F10" s="49"/>
    </row>
    <row r="11" spans="1:12" ht="15" x14ac:dyDescent="0.25">
      <c r="A11" s="41" t="s">
        <v>44</v>
      </c>
      <c r="B11" s="46" t="s">
        <v>10</v>
      </c>
      <c r="C11" s="42" t="s">
        <v>35</v>
      </c>
      <c r="D11" s="49">
        <f>D13-D12</f>
        <v>203.45600000000002</v>
      </c>
      <c r="E11" s="42"/>
      <c r="F11" s="49"/>
    </row>
    <row r="12" spans="1:12" ht="15" x14ac:dyDescent="0.25">
      <c r="A12" s="41" t="s">
        <v>45</v>
      </c>
      <c r="B12" s="46" t="s">
        <v>66</v>
      </c>
      <c r="C12" s="42" t="s">
        <v>35</v>
      </c>
      <c r="D12" s="49">
        <f>D13*0.15</f>
        <v>35.904000000000003</v>
      </c>
      <c r="E12" s="42"/>
      <c r="F12" s="49"/>
    </row>
    <row r="13" spans="1:12" ht="15" x14ac:dyDescent="0.25">
      <c r="A13" s="41" t="s">
        <v>46</v>
      </c>
      <c r="B13" s="46" t="s">
        <v>30</v>
      </c>
      <c r="C13" s="42" t="s">
        <v>35</v>
      </c>
      <c r="D13" s="49">
        <v>239.36</v>
      </c>
      <c r="E13" s="42"/>
      <c r="F13" s="49"/>
      <c r="G13" s="26"/>
      <c r="H13" s="26"/>
    </row>
    <row r="14" spans="1:12" ht="15" x14ac:dyDescent="0.25">
      <c r="A14" s="41" t="s">
        <v>47</v>
      </c>
      <c r="B14" s="46" t="s">
        <v>5</v>
      </c>
      <c r="C14" s="42" t="s">
        <v>36</v>
      </c>
      <c r="D14" s="49">
        <v>26.88</v>
      </c>
      <c r="E14" s="42"/>
      <c r="F14" s="49"/>
      <c r="G14" s="26"/>
      <c r="H14" s="26"/>
    </row>
    <row r="15" spans="1:12" ht="15" x14ac:dyDescent="0.25">
      <c r="A15" s="41" t="s">
        <v>48</v>
      </c>
      <c r="B15" s="46" t="s">
        <v>62</v>
      </c>
      <c r="C15" s="42" t="s">
        <v>35</v>
      </c>
      <c r="D15" s="49">
        <v>143.32</v>
      </c>
      <c r="E15" s="42"/>
      <c r="F15" s="49"/>
      <c r="G15" s="26"/>
      <c r="H15" s="26"/>
    </row>
    <row r="16" spans="1:12" ht="15" x14ac:dyDescent="0.25">
      <c r="A16" s="41" t="s">
        <v>61</v>
      </c>
      <c r="B16" s="46" t="s">
        <v>11</v>
      </c>
      <c r="C16" s="42" t="s">
        <v>35</v>
      </c>
      <c r="D16" s="49">
        <v>143.32</v>
      </c>
      <c r="E16" s="42"/>
      <c r="F16" s="49"/>
      <c r="G16" s="26"/>
      <c r="H16" s="26"/>
    </row>
    <row r="17" spans="1:8" ht="15" x14ac:dyDescent="0.25">
      <c r="A17" s="41" t="s">
        <v>63</v>
      </c>
      <c r="B17" s="46" t="s">
        <v>64</v>
      </c>
      <c r="C17" s="42" t="s">
        <v>35</v>
      </c>
      <c r="D17" s="49">
        <v>62.8</v>
      </c>
      <c r="E17" s="42"/>
      <c r="F17" s="49"/>
      <c r="G17" s="26"/>
      <c r="H17" s="26"/>
    </row>
    <row r="18" spans="1:8" ht="15" x14ac:dyDescent="0.25">
      <c r="A18" s="47" t="s">
        <v>49</v>
      </c>
      <c r="B18" s="48" t="s">
        <v>31</v>
      </c>
      <c r="C18" s="43"/>
      <c r="D18" s="43"/>
      <c r="E18" s="43"/>
      <c r="F18" s="43"/>
      <c r="G18" s="26"/>
      <c r="H18" s="26"/>
    </row>
    <row r="19" spans="1:8" ht="25.5" x14ac:dyDescent="0.25">
      <c r="A19" s="41" t="s">
        <v>50</v>
      </c>
      <c r="B19" s="46" t="s">
        <v>32</v>
      </c>
      <c r="C19" s="42" t="s">
        <v>4</v>
      </c>
      <c r="D19" s="51">
        <v>3540.94</v>
      </c>
      <c r="E19" s="49"/>
      <c r="F19" s="49"/>
      <c r="G19" s="26"/>
      <c r="H19" s="29"/>
    </row>
    <row r="20" spans="1:8" ht="15" x14ac:dyDescent="0.25">
      <c r="A20" s="47" t="s">
        <v>51</v>
      </c>
      <c r="B20" s="48" t="s">
        <v>33</v>
      </c>
      <c r="C20" s="42"/>
      <c r="D20" s="49"/>
      <c r="E20" s="42"/>
      <c r="F20" s="49"/>
    </row>
    <row r="21" spans="1:8" ht="15" x14ac:dyDescent="0.25">
      <c r="A21" s="41" t="s">
        <v>52</v>
      </c>
      <c r="B21" s="50" t="s">
        <v>34</v>
      </c>
      <c r="C21" s="42" t="s">
        <v>36</v>
      </c>
      <c r="D21" s="49">
        <v>19.2</v>
      </c>
      <c r="E21" s="42"/>
      <c r="F21" s="49"/>
    </row>
    <row r="22" spans="1:8" ht="15" x14ac:dyDescent="0.25">
      <c r="A22" s="41" t="s">
        <v>53</v>
      </c>
      <c r="B22" s="46" t="s">
        <v>157</v>
      </c>
      <c r="C22" s="42" t="s">
        <v>36</v>
      </c>
      <c r="D22" s="49">
        <v>72.239999999999995</v>
      </c>
      <c r="E22" s="42"/>
      <c r="F22" s="49"/>
    </row>
    <row r="23" spans="1:8" ht="15" x14ac:dyDescent="0.25">
      <c r="A23" s="41" t="s">
        <v>54</v>
      </c>
      <c r="B23" s="50" t="s">
        <v>160</v>
      </c>
      <c r="C23" s="42" t="s">
        <v>36</v>
      </c>
      <c r="D23" s="49">
        <v>9.5399999999999991</v>
      </c>
      <c r="E23" s="42"/>
      <c r="F23" s="49"/>
    </row>
    <row r="24" spans="1:8" ht="15" x14ac:dyDescent="0.25">
      <c r="A24" s="41" t="s">
        <v>55</v>
      </c>
      <c r="B24" s="50" t="s">
        <v>159</v>
      </c>
      <c r="C24" s="42" t="s">
        <v>36</v>
      </c>
      <c r="D24" s="49">
        <v>9.5399999999999991</v>
      </c>
      <c r="E24" s="42"/>
      <c r="F24" s="49"/>
    </row>
    <row r="25" spans="1:8" ht="15" x14ac:dyDescent="0.25">
      <c r="A25" s="41" t="s">
        <v>56</v>
      </c>
      <c r="B25" s="46" t="s">
        <v>65</v>
      </c>
      <c r="C25" s="42" t="s">
        <v>37</v>
      </c>
      <c r="D25" s="49">
        <v>28</v>
      </c>
      <c r="E25" s="42"/>
      <c r="F25" s="49"/>
    </row>
    <row r="26" spans="1:8" ht="15" x14ac:dyDescent="0.25">
      <c r="A26" s="47" t="s">
        <v>57</v>
      </c>
      <c r="B26" s="48" t="s">
        <v>39</v>
      </c>
      <c r="C26" s="42"/>
      <c r="D26" s="49"/>
      <c r="E26" s="42"/>
      <c r="F26" s="49"/>
    </row>
    <row r="27" spans="1:8" ht="15" x14ac:dyDescent="0.25">
      <c r="A27" s="41" t="s">
        <v>58</v>
      </c>
      <c r="B27" s="46" t="s">
        <v>40</v>
      </c>
      <c r="C27" s="42" t="s">
        <v>35</v>
      </c>
      <c r="D27" s="49">
        <v>4.76</v>
      </c>
      <c r="E27" s="42"/>
      <c r="F27" s="49"/>
    </row>
    <row r="28" spans="1:8" ht="15" x14ac:dyDescent="0.25">
      <c r="A28" s="41" t="s">
        <v>59</v>
      </c>
      <c r="B28" s="46" t="s">
        <v>23</v>
      </c>
      <c r="C28" s="42" t="s">
        <v>35</v>
      </c>
      <c r="D28" s="49">
        <v>19.2</v>
      </c>
      <c r="E28" s="42"/>
      <c r="F28" s="49"/>
    </row>
    <row r="29" spans="1:8" ht="15" x14ac:dyDescent="0.25">
      <c r="A29" s="41" t="s">
        <v>60</v>
      </c>
      <c r="B29" s="46" t="s">
        <v>41</v>
      </c>
      <c r="C29" s="42" t="s">
        <v>35</v>
      </c>
      <c r="D29" s="49">
        <v>18.96</v>
      </c>
      <c r="E29" s="42"/>
      <c r="F29" s="49"/>
    </row>
    <row r="30" spans="1:8" ht="12.75" customHeight="1" x14ac:dyDescent="0.25">
      <c r="A30" s="27"/>
      <c r="B30" s="39" t="s">
        <v>172</v>
      </c>
      <c r="C30" s="26"/>
      <c r="D30" s="26"/>
      <c r="E30" s="26"/>
      <c r="F30" s="26"/>
    </row>
    <row r="31" spans="1:8" ht="18.75" x14ac:dyDescent="0.25">
      <c r="A31" s="35"/>
      <c r="B31" s="36" t="s">
        <v>173</v>
      </c>
      <c r="C31" s="37"/>
      <c r="D31" s="37"/>
      <c r="E31" s="37"/>
      <c r="F31" s="37"/>
    </row>
    <row r="32" spans="1:8" ht="12.75" customHeight="1" x14ac:dyDescent="0.25">
      <c r="A32" s="27"/>
      <c r="B32" s="39" t="s">
        <v>174</v>
      </c>
      <c r="C32" s="26"/>
      <c r="D32" s="26"/>
      <c r="E32" s="26"/>
      <c r="F32" s="26"/>
    </row>
    <row r="33" spans="1:1" ht="12.75" customHeight="1" x14ac:dyDescent="0.25">
      <c r="A33" s="27"/>
    </row>
    <row r="34" spans="1:1" ht="12.75" customHeight="1" x14ac:dyDescent="0.25">
      <c r="A34" s="27"/>
    </row>
    <row r="40" spans="1:1" ht="12.75" customHeight="1" x14ac:dyDescent="0.25">
      <c r="A40" s="27"/>
    </row>
    <row r="41" spans="1:1" ht="12.75" customHeight="1" x14ac:dyDescent="0.25">
      <c r="A41" s="27"/>
    </row>
    <row r="42" spans="1:1" ht="12.75" customHeight="1" x14ac:dyDescent="0.25">
      <c r="A42" s="27"/>
    </row>
  </sheetData>
  <autoFilter ref="B1:B42"/>
  <mergeCells count="11">
    <mergeCell ref="A7:A8"/>
    <mergeCell ref="B7:B8"/>
    <mergeCell ref="C7:C8"/>
    <mergeCell ref="F7:F8"/>
    <mergeCell ref="I1:L1"/>
    <mergeCell ref="I2:L2"/>
    <mergeCell ref="A4:F4"/>
    <mergeCell ref="A5:F5"/>
    <mergeCell ref="A6:F6"/>
    <mergeCell ref="D7:D8"/>
    <mergeCell ref="E7:E8"/>
  </mergeCells>
  <printOptions horizontalCentered="1" verticalCentered="1"/>
  <pageMargins left="0.25" right="0.25" top="0.75" bottom="0.75" header="0.3" footer="0.3"/>
  <pageSetup paperSize="9" scale="85" orientation="portrait" horizontalDpi="4294967293" verticalDpi="4294967293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20"/>
  <sheetViews>
    <sheetView zoomScaleNormal="100" zoomScaleSheetLayoutView="100" workbookViewId="0">
      <selection activeCell="G9" sqref="G9"/>
    </sheetView>
  </sheetViews>
  <sheetFormatPr defaultRowHeight="12.75" customHeight="1" x14ac:dyDescent="0.25"/>
  <cols>
    <col min="1" max="1" width="9.140625" style="12" customWidth="1"/>
    <col min="2" max="2" width="50.28515625" style="3" customWidth="1"/>
    <col min="3" max="3" width="6.5703125" style="3" customWidth="1"/>
    <col min="4" max="4" width="9" style="3" customWidth="1"/>
    <col min="5" max="5" width="9.140625" style="3" customWidth="1"/>
    <col min="6" max="6" width="10.140625" style="3" customWidth="1"/>
    <col min="7" max="8" width="16.28515625" style="3" bestFit="1" customWidth="1"/>
    <col min="9" max="16384" width="9.140625" style="3"/>
  </cols>
  <sheetData>
    <row r="1" spans="1:14" ht="12.75" customHeight="1" x14ac:dyDescent="0.25">
      <c r="A1" s="8"/>
      <c r="B1" s="6"/>
      <c r="C1" s="30"/>
      <c r="D1" s="30"/>
      <c r="E1" s="30"/>
      <c r="F1" s="30"/>
      <c r="G1" s="6"/>
      <c r="K1" s="55"/>
      <c r="L1" s="55"/>
      <c r="M1" s="55"/>
      <c r="N1" s="55"/>
    </row>
    <row r="2" spans="1:14" ht="12.75" customHeight="1" x14ac:dyDescent="0.25">
      <c r="A2" s="9"/>
      <c r="B2" s="6" t="s">
        <v>164</v>
      </c>
      <c r="C2" s="28"/>
      <c r="D2" s="28"/>
      <c r="E2" s="28"/>
      <c r="F2" s="28"/>
      <c r="G2" s="6"/>
      <c r="H2" s="4"/>
      <c r="K2" s="55"/>
      <c r="L2" s="55"/>
      <c r="M2" s="55"/>
      <c r="N2" s="55"/>
    </row>
    <row r="3" spans="1:14" ht="12.75" customHeight="1" x14ac:dyDescent="0.25">
      <c r="A3" s="9"/>
      <c r="C3" s="28"/>
      <c r="D3" s="28"/>
      <c r="E3" s="28"/>
      <c r="F3" s="28"/>
      <c r="G3" s="6"/>
    </row>
    <row r="4" spans="1:14" ht="18" x14ac:dyDescent="0.25">
      <c r="A4" s="56" t="s">
        <v>163</v>
      </c>
      <c r="B4" s="56"/>
      <c r="C4" s="56"/>
      <c r="D4" s="56"/>
      <c r="E4" s="56"/>
      <c r="F4" s="56"/>
      <c r="G4" s="19"/>
      <c r="H4" s="5"/>
    </row>
    <row r="5" spans="1:14" ht="22.5" customHeight="1" x14ac:dyDescent="0.25">
      <c r="A5" s="57"/>
      <c r="B5" s="58"/>
      <c r="C5" s="58"/>
      <c r="D5" s="58"/>
      <c r="E5" s="58"/>
      <c r="F5" s="58"/>
      <c r="G5" s="20"/>
      <c r="H5" s="5"/>
    </row>
    <row r="6" spans="1:14" ht="12.75" customHeight="1" x14ac:dyDescent="0.25">
      <c r="A6" s="52" t="s">
        <v>2</v>
      </c>
      <c r="B6" s="53" t="s">
        <v>0</v>
      </c>
      <c r="C6" s="54" t="s">
        <v>3</v>
      </c>
      <c r="D6" s="54" t="s">
        <v>1</v>
      </c>
      <c r="E6" s="65" t="s">
        <v>161</v>
      </c>
      <c r="F6" s="67" t="s">
        <v>162</v>
      </c>
      <c r="G6" s="15"/>
    </row>
    <row r="7" spans="1:14" ht="22.5" customHeight="1" x14ac:dyDescent="0.25">
      <c r="A7" s="52"/>
      <c r="B7" s="53"/>
      <c r="C7" s="54"/>
      <c r="D7" s="54"/>
      <c r="E7" s="66"/>
      <c r="F7" s="67"/>
    </row>
    <row r="8" spans="1:14" ht="25.5" customHeight="1" x14ac:dyDescent="0.25">
      <c r="A8" s="13" t="s">
        <v>69</v>
      </c>
      <c r="B8" s="18" t="s">
        <v>70</v>
      </c>
      <c r="C8" s="1"/>
      <c r="D8" s="1"/>
      <c r="E8" s="1"/>
      <c r="F8" s="1"/>
    </row>
    <row r="9" spans="1:14" ht="20.25" customHeight="1" x14ac:dyDescent="0.25">
      <c r="A9" s="21" t="s">
        <v>71</v>
      </c>
      <c r="B9" s="22" t="s">
        <v>72</v>
      </c>
      <c r="C9" s="2"/>
      <c r="D9" s="2"/>
      <c r="E9" s="2"/>
      <c r="F9" s="14"/>
    </row>
    <row r="10" spans="1:14" ht="35.1" customHeight="1" x14ac:dyDescent="0.25">
      <c r="A10" s="11" t="s">
        <v>73</v>
      </c>
      <c r="B10" s="17" t="s">
        <v>74</v>
      </c>
      <c r="C10" s="2" t="s">
        <v>35</v>
      </c>
      <c r="D10" s="14">
        <v>214.88</v>
      </c>
      <c r="E10" s="2"/>
      <c r="F10" s="14"/>
      <c r="H10" s="32"/>
    </row>
    <row r="11" spans="1:14" ht="35.1" customHeight="1" x14ac:dyDescent="0.25">
      <c r="A11" s="11" t="s">
        <v>77</v>
      </c>
      <c r="B11" s="17" t="s">
        <v>75</v>
      </c>
      <c r="C11" s="2" t="s">
        <v>35</v>
      </c>
      <c r="D11" s="14">
        <f>D10-D12-9.35</f>
        <v>82.5</v>
      </c>
      <c r="E11" s="2"/>
      <c r="F11" s="14"/>
      <c r="H11" s="33"/>
      <c r="I11" s="26"/>
      <c r="J11" s="26"/>
    </row>
    <row r="12" spans="1:14" ht="45" customHeight="1" x14ac:dyDescent="0.25">
      <c r="A12" s="11" t="s">
        <v>78</v>
      </c>
      <c r="B12" s="17" t="s">
        <v>76</v>
      </c>
      <c r="C12" s="2" t="s">
        <v>35</v>
      </c>
      <c r="D12" s="14">
        <v>123.03</v>
      </c>
      <c r="E12" s="2"/>
      <c r="F12" s="14"/>
      <c r="H12" s="26"/>
      <c r="I12" s="26"/>
      <c r="J12" s="26"/>
    </row>
    <row r="13" spans="1:14" ht="15" x14ac:dyDescent="0.25">
      <c r="A13" s="21" t="s">
        <v>79</v>
      </c>
      <c r="B13" s="22" t="s">
        <v>80</v>
      </c>
      <c r="C13" s="2"/>
      <c r="D13" s="14"/>
      <c r="E13" s="2"/>
      <c r="F13" s="14"/>
    </row>
    <row r="14" spans="1:14" ht="34.5" customHeight="1" x14ac:dyDescent="0.25">
      <c r="A14" s="11" t="s">
        <v>81</v>
      </c>
      <c r="B14" s="17" t="s">
        <v>85</v>
      </c>
      <c r="C14" s="2" t="s">
        <v>86</v>
      </c>
      <c r="D14" s="14">
        <v>120</v>
      </c>
      <c r="E14" s="2"/>
      <c r="F14" s="14"/>
      <c r="H14" s="32"/>
    </row>
    <row r="15" spans="1:14" ht="34.5" customHeight="1" x14ac:dyDescent="0.25">
      <c r="A15" s="11" t="s">
        <v>82</v>
      </c>
      <c r="B15" s="17" t="s">
        <v>87</v>
      </c>
      <c r="C15" s="2" t="s">
        <v>86</v>
      </c>
      <c r="D15" s="14">
        <v>120</v>
      </c>
      <c r="E15" s="2"/>
      <c r="F15" s="14"/>
    </row>
    <row r="16" spans="1:14" ht="45" customHeight="1" x14ac:dyDescent="0.25">
      <c r="A16" s="11" t="s">
        <v>83</v>
      </c>
      <c r="B16" s="17" t="s">
        <v>88</v>
      </c>
      <c r="C16" s="2" t="s">
        <v>37</v>
      </c>
      <c r="D16" s="14">
        <v>4</v>
      </c>
      <c r="E16" s="2"/>
      <c r="F16" s="14"/>
    </row>
    <row r="17" spans="1:6" ht="34.5" customHeight="1" x14ac:dyDescent="0.25">
      <c r="A17" s="23" t="s">
        <v>84</v>
      </c>
      <c r="B17" s="31" t="s">
        <v>89</v>
      </c>
      <c r="C17" s="24" t="s">
        <v>37</v>
      </c>
      <c r="D17" s="25">
        <v>4</v>
      </c>
      <c r="E17" s="24"/>
      <c r="F17" s="25"/>
    </row>
    <row r="18" spans="1:6" ht="12.75" customHeight="1" x14ac:dyDescent="0.25">
      <c r="A18" s="27"/>
      <c r="B18" s="39" t="s">
        <v>172</v>
      </c>
      <c r="C18" s="26"/>
      <c r="D18" s="26"/>
      <c r="E18" s="26"/>
      <c r="F18" s="26"/>
    </row>
    <row r="19" spans="1:6" ht="18.75" x14ac:dyDescent="0.25">
      <c r="A19" s="35"/>
      <c r="B19" s="36" t="s">
        <v>173</v>
      </c>
      <c r="C19" s="37"/>
      <c r="D19" s="37"/>
      <c r="E19" s="37"/>
      <c r="F19" s="37"/>
    </row>
    <row r="20" spans="1:6" ht="12.75" customHeight="1" x14ac:dyDescent="0.25">
      <c r="A20" s="27"/>
      <c r="B20" s="39" t="s">
        <v>174</v>
      </c>
      <c r="C20" s="26"/>
      <c r="D20" s="26"/>
      <c r="E20" s="26"/>
      <c r="F20" s="26"/>
    </row>
  </sheetData>
  <autoFilter ref="B1:B20"/>
  <mergeCells count="10">
    <mergeCell ref="A6:A7"/>
    <mergeCell ref="B6:B7"/>
    <mergeCell ref="C6:C7"/>
    <mergeCell ref="F6:F7"/>
    <mergeCell ref="K1:N1"/>
    <mergeCell ref="K2:N2"/>
    <mergeCell ref="A4:F4"/>
    <mergeCell ref="A5:F5"/>
    <mergeCell ref="D6:D7"/>
    <mergeCell ref="E6:E7"/>
  </mergeCells>
  <printOptions horizontalCentered="1" verticalCentered="1"/>
  <pageMargins left="0.25" right="0.25" top="0.75" bottom="0.75" header="0.3" footer="0.3"/>
  <pageSetup paperSize="9" orientation="portrait" horizontalDpi="4294967293" verticalDpi="4294967293" r:id="rId1"/>
  <headerFoot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2"/>
  <sheetViews>
    <sheetView topLeftCell="A4" zoomScaleNormal="100" zoomScaleSheetLayoutView="100" workbookViewId="0">
      <selection activeCell="H7" sqref="H7"/>
    </sheetView>
  </sheetViews>
  <sheetFormatPr defaultRowHeight="12.75" customHeight="1" x14ac:dyDescent="0.25"/>
  <cols>
    <col min="1" max="1" width="7.7109375" style="12" customWidth="1"/>
    <col min="2" max="2" width="54.140625" style="3" customWidth="1"/>
    <col min="3" max="3" width="6.5703125" style="3" customWidth="1"/>
    <col min="4" max="4" width="7.7109375" style="3" customWidth="1"/>
    <col min="5" max="5" width="8.5703125" style="3" customWidth="1"/>
    <col min="6" max="6" width="10.140625" style="3" customWidth="1"/>
    <col min="7" max="7" width="11.42578125" style="3" customWidth="1"/>
    <col min="8" max="16384" width="9.140625" style="3"/>
  </cols>
  <sheetData>
    <row r="1" spans="1:11" ht="12.75" customHeight="1" x14ac:dyDescent="0.25">
      <c r="A1" s="8"/>
      <c r="B1" s="6"/>
      <c r="C1" s="30"/>
      <c r="D1" s="30"/>
      <c r="E1" s="30"/>
      <c r="F1" s="30"/>
      <c r="G1" s="6"/>
      <c r="H1" s="55"/>
      <c r="I1" s="55"/>
      <c r="J1" s="55"/>
      <c r="K1" s="55"/>
    </row>
    <row r="2" spans="1:11" ht="12.75" customHeight="1" x14ac:dyDescent="0.25">
      <c r="A2" s="9"/>
      <c r="B2" s="6" t="s">
        <v>167</v>
      </c>
      <c r="C2" s="28"/>
      <c r="D2" s="28"/>
      <c r="E2" s="28"/>
      <c r="F2" s="28"/>
      <c r="G2" s="6"/>
      <c r="H2" s="55"/>
      <c r="I2" s="55"/>
      <c r="J2" s="55"/>
      <c r="K2" s="55"/>
    </row>
    <row r="3" spans="1:11" ht="12.75" customHeight="1" x14ac:dyDescent="0.25">
      <c r="A3" s="9"/>
      <c r="C3" s="28"/>
      <c r="D3" s="28"/>
      <c r="E3" s="28"/>
      <c r="F3" s="28"/>
      <c r="G3" s="6"/>
    </row>
    <row r="4" spans="1:11" ht="15" x14ac:dyDescent="0.25">
      <c r="A4" s="56" t="s">
        <v>163</v>
      </c>
      <c r="B4" s="56"/>
      <c r="C4" s="56"/>
      <c r="D4" s="56"/>
      <c r="E4" s="56"/>
      <c r="F4" s="56"/>
      <c r="G4" s="19"/>
    </row>
    <row r="5" spans="1:11" ht="48.75" customHeight="1" x14ac:dyDescent="0.25">
      <c r="A5" s="68"/>
      <c r="B5" s="68"/>
      <c r="C5" s="68"/>
      <c r="D5" s="68"/>
      <c r="E5" s="68"/>
      <c r="F5" s="68"/>
      <c r="G5" s="20"/>
    </row>
    <row r="6" spans="1:11" ht="12.75" hidden="1" customHeight="1" x14ac:dyDescent="0.25">
      <c r="A6" s="52" t="s">
        <v>2</v>
      </c>
      <c r="B6" s="59" t="s">
        <v>0</v>
      </c>
      <c r="C6" s="54" t="s">
        <v>3</v>
      </c>
      <c r="D6" s="54" t="s">
        <v>1</v>
      </c>
      <c r="E6" s="67" t="s">
        <v>161</v>
      </c>
      <c r="F6" s="67" t="s">
        <v>162</v>
      </c>
      <c r="G6" s="15"/>
    </row>
    <row r="7" spans="1:11" ht="38.25" customHeight="1" x14ac:dyDescent="0.25">
      <c r="A7" s="52"/>
      <c r="B7" s="59"/>
      <c r="C7" s="54"/>
      <c r="D7" s="54"/>
      <c r="E7" s="67"/>
      <c r="F7" s="67"/>
    </row>
    <row r="8" spans="1:11" ht="25.5" customHeight="1" x14ac:dyDescent="0.25">
      <c r="A8" s="44" t="s">
        <v>91</v>
      </c>
      <c r="B8" s="45" t="s">
        <v>90</v>
      </c>
      <c r="C8" s="43"/>
      <c r="D8" s="43"/>
      <c r="E8" s="43"/>
      <c r="F8" s="43"/>
    </row>
    <row r="9" spans="1:11" ht="35.1" customHeight="1" x14ac:dyDescent="0.25">
      <c r="A9" s="41" t="s">
        <v>92</v>
      </c>
      <c r="B9" s="46" t="s">
        <v>103</v>
      </c>
      <c r="C9" s="42" t="s">
        <v>36</v>
      </c>
      <c r="D9" s="49">
        <v>300</v>
      </c>
      <c r="E9" s="42"/>
      <c r="F9" s="49"/>
    </row>
    <row r="10" spans="1:11" ht="35.1" customHeight="1" x14ac:dyDescent="0.25">
      <c r="A10" s="41" t="s">
        <v>93</v>
      </c>
      <c r="B10" s="46" t="s">
        <v>104</v>
      </c>
      <c r="C10" s="42" t="s">
        <v>36</v>
      </c>
      <c r="D10" s="49">
        <v>16.75</v>
      </c>
      <c r="E10" s="42"/>
      <c r="F10" s="49"/>
    </row>
    <row r="11" spans="1:11" ht="45" customHeight="1" x14ac:dyDescent="0.25">
      <c r="A11" s="41" t="s">
        <v>94</v>
      </c>
      <c r="B11" s="46" t="s">
        <v>105</v>
      </c>
      <c r="C11" s="42" t="s">
        <v>36</v>
      </c>
      <c r="D11" s="49">
        <v>300</v>
      </c>
      <c r="E11" s="42"/>
      <c r="F11" s="49"/>
    </row>
    <row r="12" spans="1:11" ht="34.5" customHeight="1" x14ac:dyDescent="0.25">
      <c r="A12" s="41" t="s">
        <v>95</v>
      </c>
      <c r="B12" s="46" t="s">
        <v>106</v>
      </c>
      <c r="C12" s="42" t="s">
        <v>37</v>
      </c>
      <c r="D12" s="49">
        <v>16</v>
      </c>
      <c r="E12" s="42"/>
      <c r="F12" s="49"/>
    </row>
    <row r="13" spans="1:11" ht="34.5" customHeight="1" x14ac:dyDescent="0.25">
      <c r="A13" s="41" t="s">
        <v>96</v>
      </c>
      <c r="B13" s="46" t="s">
        <v>107</v>
      </c>
      <c r="C13" s="42" t="s">
        <v>36</v>
      </c>
      <c r="D13" s="49">
        <v>300</v>
      </c>
      <c r="E13" s="42"/>
      <c r="F13" s="49"/>
    </row>
    <row r="14" spans="1:11" ht="45" customHeight="1" x14ac:dyDescent="0.25">
      <c r="A14" s="41" t="s">
        <v>97</v>
      </c>
      <c r="B14" s="46" t="s">
        <v>108</v>
      </c>
      <c r="C14" s="42" t="s">
        <v>114</v>
      </c>
      <c r="D14" s="49">
        <v>65</v>
      </c>
      <c r="E14" s="42"/>
      <c r="F14" s="49"/>
    </row>
    <row r="15" spans="1:11" ht="34.5" customHeight="1" x14ac:dyDescent="0.25">
      <c r="A15" s="41" t="s">
        <v>98</v>
      </c>
      <c r="B15" s="46" t="s">
        <v>109</v>
      </c>
      <c r="C15" s="42" t="s">
        <v>37</v>
      </c>
      <c r="D15" s="49">
        <v>4</v>
      </c>
      <c r="E15" s="42"/>
      <c r="F15" s="49"/>
    </row>
    <row r="16" spans="1:11" ht="34.5" customHeight="1" x14ac:dyDescent="0.25">
      <c r="A16" s="41" t="s">
        <v>99</v>
      </c>
      <c r="B16" s="46" t="s">
        <v>110</v>
      </c>
      <c r="C16" s="42" t="s">
        <v>86</v>
      </c>
      <c r="D16" s="49">
        <v>28</v>
      </c>
      <c r="E16" s="42"/>
      <c r="F16" s="49"/>
    </row>
    <row r="17" spans="1:6" ht="34.5" customHeight="1" x14ac:dyDescent="0.25">
      <c r="A17" s="41" t="s">
        <v>100</v>
      </c>
      <c r="B17" s="46" t="s">
        <v>111</v>
      </c>
      <c r="C17" s="42" t="s">
        <v>36</v>
      </c>
      <c r="D17" s="49">
        <v>10</v>
      </c>
      <c r="E17" s="42"/>
      <c r="F17" s="49"/>
    </row>
    <row r="18" spans="1:6" ht="45" customHeight="1" x14ac:dyDescent="0.25">
      <c r="A18" s="41" t="s">
        <v>101</v>
      </c>
      <c r="B18" s="46" t="s">
        <v>112</v>
      </c>
      <c r="C18" s="42" t="s">
        <v>37</v>
      </c>
      <c r="D18" s="49">
        <v>100</v>
      </c>
      <c r="E18" s="42"/>
      <c r="F18" s="49"/>
    </row>
    <row r="19" spans="1:6" ht="34.5" customHeight="1" x14ac:dyDescent="0.25">
      <c r="A19" s="41" t="s">
        <v>102</v>
      </c>
      <c r="B19" s="46" t="s">
        <v>113</v>
      </c>
      <c r="C19" s="42" t="s">
        <v>37</v>
      </c>
      <c r="D19" s="49">
        <v>300</v>
      </c>
      <c r="E19" s="42"/>
      <c r="F19" s="49"/>
    </row>
    <row r="20" spans="1:6" ht="36.75" customHeight="1" x14ac:dyDescent="0.25">
      <c r="A20" s="27"/>
      <c r="B20" s="39" t="s">
        <v>172</v>
      </c>
      <c r="C20" s="26"/>
      <c r="D20" s="26"/>
      <c r="E20" s="26"/>
      <c r="F20" s="26"/>
    </row>
    <row r="21" spans="1:6" ht="18.75" x14ac:dyDescent="0.25">
      <c r="A21" s="35"/>
      <c r="B21" s="36" t="s">
        <v>176</v>
      </c>
      <c r="C21" s="37"/>
      <c r="D21" s="37"/>
      <c r="E21" s="37"/>
      <c r="F21" s="37"/>
    </row>
    <row r="22" spans="1:6" ht="12.75" customHeight="1" x14ac:dyDescent="0.25">
      <c r="A22" s="27"/>
      <c r="B22" s="39" t="s">
        <v>174</v>
      </c>
      <c r="C22" s="26"/>
      <c r="D22" s="26"/>
      <c r="E22" s="26"/>
      <c r="F22" s="26"/>
    </row>
  </sheetData>
  <autoFilter ref="B1:B22"/>
  <mergeCells count="10">
    <mergeCell ref="A6:A7"/>
    <mergeCell ref="B6:B7"/>
    <mergeCell ref="C6:C7"/>
    <mergeCell ref="F6:F7"/>
    <mergeCell ref="H1:K1"/>
    <mergeCell ref="H2:K2"/>
    <mergeCell ref="A4:F4"/>
    <mergeCell ref="A5:F5"/>
    <mergeCell ref="D6:D7"/>
    <mergeCell ref="E6:E7"/>
  </mergeCells>
  <printOptions horizontalCentered="1" verticalCentered="1"/>
  <pageMargins left="0.25" right="0.25" top="0.75" bottom="0.75" header="0.3" footer="0.3"/>
  <pageSetup paperSize="9" orientation="portrait" horizontalDpi="4294967293" verticalDpi="4294967293" r:id="rId1"/>
  <headerFooter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22"/>
  <sheetViews>
    <sheetView topLeftCell="A4" zoomScaleNormal="100" zoomScaleSheetLayoutView="100" workbookViewId="0">
      <selection activeCell="H15" sqref="H15"/>
    </sheetView>
  </sheetViews>
  <sheetFormatPr defaultRowHeight="12.75" customHeight="1" x14ac:dyDescent="0.25"/>
  <cols>
    <col min="1" max="1" width="6" style="12" customWidth="1"/>
    <col min="2" max="2" width="55.7109375" style="3" customWidth="1"/>
    <col min="3" max="3" width="7.7109375" style="3" customWidth="1"/>
    <col min="4" max="4" width="9.85546875" style="3" customWidth="1"/>
    <col min="5" max="5" width="9.28515625" style="3" customWidth="1"/>
    <col min="6" max="6" width="10.140625" style="3" customWidth="1"/>
    <col min="7" max="7" width="16.28515625" style="3" bestFit="1" customWidth="1"/>
    <col min="8" max="16384" width="9.140625" style="3"/>
  </cols>
  <sheetData>
    <row r="1" spans="1:10" ht="12.75" customHeight="1" x14ac:dyDescent="0.25">
      <c r="A1" s="8"/>
      <c r="B1" s="6"/>
      <c r="C1" s="30"/>
      <c r="D1" s="30"/>
      <c r="E1" s="30"/>
      <c r="F1" s="30"/>
      <c r="G1" s="6"/>
      <c r="H1" s="55"/>
      <c r="I1" s="55"/>
      <c r="J1" s="55"/>
    </row>
    <row r="2" spans="1:10" ht="12.75" customHeight="1" x14ac:dyDescent="0.25">
      <c r="A2" s="9"/>
      <c r="B2" s="6" t="s">
        <v>168</v>
      </c>
      <c r="C2" s="28"/>
      <c r="D2" s="28"/>
      <c r="E2" s="28"/>
      <c r="F2" s="28"/>
      <c r="G2" s="6"/>
      <c r="H2" s="55"/>
      <c r="I2" s="55"/>
      <c r="J2" s="55"/>
    </row>
    <row r="3" spans="1:10" ht="12.75" customHeight="1" x14ac:dyDescent="0.25">
      <c r="A3" s="9"/>
      <c r="C3" s="28"/>
      <c r="D3" s="28"/>
      <c r="E3" s="28"/>
      <c r="F3" s="28"/>
      <c r="G3" s="6"/>
    </row>
    <row r="4" spans="1:10" ht="15" x14ac:dyDescent="0.25">
      <c r="A4" s="56" t="s">
        <v>163</v>
      </c>
      <c r="B4" s="56"/>
      <c r="C4" s="56"/>
      <c r="D4" s="56"/>
      <c r="E4" s="56"/>
      <c r="F4" s="56"/>
      <c r="G4" s="19"/>
    </row>
    <row r="5" spans="1:10" ht="22.5" customHeight="1" x14ac:dyDescent="0.25">
      <c r="A5" s="57"/>
      <c r="B5" s="58"/>
      <c r="C5" s="58"/>
      <c r="D5" s="58"/>
      <c r="E5" s="58"/>
      <c r="F5" s="58"/>
      <c r="G5" s="20"/>
    </row>
    <row r="6" spans="1:10" ht="21.75" customHeight="1" x14ac:dyDescent="0.25">
      <c r="A6" s="57"/>
      <c r="B6" s="58"/>
      <c r="C6" s="58"/>
      <c r="D6" s="58"/>
      <c r="E6" s="58"/>
      <c r="F6" s="58"/>
      <c r="G6" s="20"/>
    </row>
    <row r="7" spans="1:10" ht="12.75" customHeight="1" x14ac:dyDescent="0.25">
      <c r="A7" s="52" t="s">
        <v>2</v>
      </c>
      <c r="B7" s="53" t="s">
        <v>0</v>
      </c>
      <c r="C7" s="54" t="s">
        <v>3</v>
      </c>
      <c r="D7" s="54" t="s">
        <v>1</v>
      </c>
      <c r="E7" s="65" t="s">
        <v>161</v>
      </c>
      <c r="F7" s="67" t="s">
        <v>162</v>
      </c>
      <c r="G7" s="15"/>
    </row>
    <row r="8" spans="1:10" ht="22.5" customHeight="1" x14ac:dyDescent="0.25">
      <c r="A8" s="52"/>
      <c r="B8" s="53"/>
      <c r="C8" s="54"/>
      <c r="D8" s="54"/>
      <c r="E8" s="66"/>
      <c r="F8" s="67"/>
    </row>
    <row r="9" spans="1:10" ht="25.5" customHeight="1" x14ac:dyDescent="0.25">
      <c r="A9" s="13" t="s">
        <v>116</v>
      </c>
      <c r="B9" s="18" t="s">
        <v>115</v>
      </c>
      <c r="C9" s="1"/>
      <c r="D9" s="1"/>
      <c r="E9" s="1"/>
      <c r="F9" s="1"/>
    </row>
    <row r="10" spans="1:10" ht="35.1" customHeight="1" x14ac:dyDescent="0.25">
      <c r="A10" s="11" t="s">
        <v>117</v>
      </c>
      <c r="B10" s="17" t="s">
        <v>103</v>
      </c>
      <c r="C10" s="2" t="s">
        <v>36</v>
      </c>
      <c r="D10" s="14">
        <v>300</v>
      </c>
      <c r="E10" s="2"/>
      <c r="F10" s="14"/>
    </row>
    <row r="11" spans="1:10" ht="35.1" customHeight="1" x14ac:dyDescent="0.25">
      <c r="A11" s="11" t="s">
        <v>118</v>
      </c>
      <c r="B11" s="17" t="s">
        <v>104</v>
      </c>
      <c r="C11" s="2" t="s">
        <v>36</v>
      </c>
      <c r="D11" s="14">
        <v>16.75</v>
      </c>
      <c r="E11" s="2"/>
      <c r="F11" s="14"/>
    </row>
    <row r="12" spans="1:10" ht="45" customHeight="1" x14ac:dyDescent="0.25">
      <c r="A12" s="11" t="s">
        <v>119</v>
      </c>
      <c r="B12" s="17" t="s">
        <v>105</v>
      </c>
      <c r="C12" s="2" t="s">
        <v>36</v>
      </c>
      <c r="D12" s="14">
        <v>300</v>
      </c>
      <c r="E12" s="2"/>
      <c r="F12" s="14"/>
    </row>
    <row r="13" spans="1:10" ht="34.5" customHeight="1" x14ac:dyDescent="0.25">
      <c r="A13" s="11" t="s">
        <v>120</v>
      </c>
      <c r="B13" s="17" t="s">
        <v>127</v>
      </c>
      <c r="C13" s="2" t="s">
        <v>36</v>
      </c>
      <c r="D13" s="14">
        <v>16</v>
      </c>
      <c r="E13" s="2"/>
      <c r="F13" s="14"/>
    </row>
    <row r="14" spans="1:10" ht="34.5" customHeight="1" x14ac:dyDescent="0.25">
      <c r="A14" s="11" t="s">
        <v>121</v>
      </c>
      <c r="B14" s="17" t="s">
        <v>106</v>
      </c>
      <c r="C14" s="2" t="s">
        <v>37</v>
      </c>
      <c r="D14" s="14">
        <v>300</v>
      </c>
      <c r="E14" s="2"/>
      <c r="F14" s="14"/>
    </row>
    <row r="15" spans="1:10" ht="45" customHeight="1" x14ac:dyDescent="0.25">
      <c r="A15" s="11" t="s">
        <v>122</v>
      </c>
      <c r="B15" s="17" t="s">
        <v>107</v>
      </c>
      <c r="C15" s="2" t="s">
        <v>36</v>
      </c>
      <c r="D15" s="14">
        <v>65</v>
      </c>
      <c r="E15" s="2"/>
      <c r="F15" s="14"/>
    </row>
    <row r="16" spans="1:10" ht="34.5" customHeight="1" x14ac:dyDescent="0.25">
      <c r="A16" s="11" t="s">
        <v>123</v>
      </c>
      <c r="B16" s="17" t="s">
        <v>111</v>
      </c>
      <c r="C16" s="2" t="s">
        <v>36</v>
      </c>
      <c r="D16" s="14">
        <v>4</v>
      </c>
      <c r="E16" s="2"/>
      <c r="F16" s="14"/>
    </row>
    <row r="17" spans="1:6" ht="34.5" customHeight="1" x14ac:dyDescent="0.25">
      <c r="A17" s="11" t="s">
        <v>124</v>
      </c>
      <c r="B17" s="17" t="s">
        <v>112</v>
      </c>
      <c r="C17" s="2" t="s">
        <v>37</v>
      </c>
      <c r="D17" s="14">
        <v>28</v>
      </c>
      <c r="E17" s="2"/>
      <c r="F17" s="14"/>
    </row>
    <row r="18" spans="1:6" ht="34.5" customHeight="1" x14ac:dyDescent="0.25">
      <c r="A18" s="11" t="s">
        <v>125</v>
      </c>
      <c r="B18" s="17" t="s">
        <v>113</v>
      </c>
      <c r="C18" s="2" t="s">
        <v>36</v>
      </c>
      <c r="D18" s="14">
        <v>10</v>
      </c>
      <c r="E18" s="2"/>
      <c r="F18" s="14"/>
    </row>
    <row r="19" spans="1:6" ht="45" customHeight="1" x14ac:dyDescent="0.25">
      <c r="A19" s="23" t="s">
        <v>126</v>
      </c>
      <c r="B19" s="31" t="s">
        <v>128</v>
      </c>
      <c r="C19" s="24" t="s">
        <v>114</v>
      </c>
      <c r="D19" s="25">
        <v>100</v>
      </c>
      <c r="E19" s="24"/>
      <c r="F19" s="25"/>
    </row>
    <row r="20" spans="1:6" ht="45" customHeight="1" x14ac:dyDescent="0.25">
      <c r="A20" s="27"/>
      <c r="B20" s="39" t="s">
        <v>175</v>
      </c>
      <c r="C20" s="26"/>
      <c r="D20" s="26"/>
      <c r="E20" s="26"/>
      <c r="F20" s="26"/>
    </row>
    <row r="21" spans="1:6" ht="18.75" x14ac:dyDescent="0.25">
      <c r="A21" s="35"/>
      <c r="B21" s="36" t="s">
        <v>173</v>
      </c>
      <c r="C21" s="37"/>
      <c r="D21" s="37"/>
      <c r="E21" s="37"/>
      <c r="F21" s="37"/>
    </row>
    <row r="22" spans="1:6" ht="12.75" customHeight="1" x14ac:dyDescent="0.25">
      <c r="A22" s="27"/>
      <c r="B22" s="39" t="s">
        <v>174</v>
      </c>
      <c r="C22" s="26"/>
      <c r="D22" s="26"/>
      <c r="E22" s="26"/>
      <c r="F22" s="26"/>
    </row>
  </sheetData>
  <autoFilter ref="B1:B22"/>
  <mergeCells count="11">
    <mergeCell ref="A7:A8"/>
    <mergeCell ref="B7:B8"/>
    <mergeCell ref="C7:C8"/>
    <mergeCell ref="F7:F8"/>
    <mergeCell ref="H1:J1"/>
    <mergeCell ref="H2:J2"/>
    <mergeCell ref="A4:F4"/>
    <mergeCell ref="A5:F5"/>
    <mergeCell ref="A6:F6"/>
    <mergeCell ref="D7:D8"/>
    <mergeCell ref="E7:E8"/>
  </mergeCells>
  <printOptions horizontalCentered="1" verticalCentered="1"/>
  <pageMargins left="0.25" right="0.25" top="0.75" bottom="0.75" header="0.3" footer="0.3"/>
  <pageSetup paperSize="9" orientation="portrait" horizontalDpi="4294967293" verticalDpi="4294967293" r:id="rId1"/>
  <headerFooter>
    <oddFooter>&amp;C2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20"/>
  <sheetViews>
    <sheetView zoomScaleNormal="100" zoomScaleSheetLayoutView="100" workbookViewId="0">
      <selection activeCell="H10" sqref="H10"/>
    </sheetView>
  </sheetViews>
  <sheetFormatPr defaultRowHeight="12.75" customHeight="1" x14ac:dyDescent="0.25"/>
  <cols>
    <col min="1" max="1" width="7.42578125" style="12" customWidth="1"/>
    <col min="2" max="2" width="56.42578125" style="3" customWidth="1"/>
    <col min="3" max="3" width="6.5703125" style="3" customWidth="1"/>
    <col min="4" max="4" width="8" style="3" customWidth="1"/>
    <col min="5" max="5" width="9.140625" style="3" customWidth="1"/>
    <col min="6" max="6" width="10.140625" style="3" customWidth="1"/>
    <col min="7" max="7" width="16.28515625" style="3" bestFit="1" customWidth="1"/>
    <col min="8" max="16384" width="9.140625" style="3"/>
  </cols>
  <sheetData>
    <row r="1" spans="1:9" ht="12.75" customHeight="1" x14ac:dyDescent="0.25">
      <c r="A1" s="8"/>
      <c r="B1" s="6"/>
      <c r="C1" s="30"/>
      <c r="D1" s="30"/>
      <c r="E1" s="30"/>
      <c r="F1" s="30"/>
      <c r="G1" s="6"/>
      <c r="H1" s="55"/>
      <c r="I1" s="55"/>
    </row>
    <row r="2" spans="1:9" ht="12.75" customHeight="1" x14ac:dyDescent="0.25">
      <c r="A2" s="9"/>
      <c r="B2" s="6" t="s">
        <v>169</v>
      </c>
      <c r="C2" s="28"/>
      <c r="D2" s="28"/>
      <c r="E2" s="28"/>
      <c r="F2" s="28"/>
      <c r="G2" s="6"/>
      <c r="H2" s="55"/>
      <c r="I2" s="55"/>
    </row>
    <row r="3" spans="1:9" ht="12.75" customHeight="1" x14ac:dyDescent="0.25">
      <c r="A3" s="9"/>
      <c r="C3" s="28"/>
      <c r="D3" s="28"/>
      <c r="E3" s="28"/>
      <c r="F3" s="28"/>
      <c r="G3" s="6"/>
    </row>
    <row r="4" spans="1:9" ht="15" x14ac:dyDescent="0.25">
      <c r="A4" s="56" t="s">
        <v>163</v>
      </c>
      <c r="B4" s="56"/>
      <c r="C4" s="56"/>
      <c r="D4" s="56"/>
      <c r="E4" s="56"/>
      <c r="F4" s="56"/>
      <c r="G4" s="19"/>
    </row>
    <row r="5" spans="1:9" ht="27" customHeight="1" x14ac:dyDescent="0.25">
      <c r="A5" s="57"/>
      <c r="B5" s="58"/>
      <c r="C5" s="58"/>
      <c r="D5" s="58"/>
      <c r="E5" s="58"/>
      <c r="F5" s="58"/>
      <c r="G5" s="20"/>
    </row>
    <row r="6" spans="1:9" ht="12.75" customHeight="1" x14ac:dyDescent="0.25">
      <c r="A6" s="52" t="s">
        <v>2</v>
      </c>
      <c r="B6" s="53" t="s">
        <v>0</v>
      </c>
      <c r="C6" s="54" t="s">
        <v>3</v>
      </c>
      <c r="D6" s="54" t="s">
        <v>1</v>
      </c>
      <c r="E6" s="65" t="s">
        <v>161</v>
      </c>
      <c r="F6" s="67" t="s">
        <v>162</v>
      </c>
      <c r="G6" s="15"/>
    </row>
    <row r="7" spans="1:9" ht="22.5" customHeight="1" x14ac:dyDescent="0.25">
      <c r="A7" s="52"/>
      <c r="B7" s="53"/>
      <c r="C7" s="54"/>
      <c r="D7" s="54"/>
      <c r="E7" s="66"/>
      <c r="F7" s="67"/>
    </row>
    <row r="8" spans="1:9" ht="25.5" customHeight="1" x14ac:dyDescent="0.25">
      <c r="A8" s="13" t="s">
        <v>129</v>
      </c>
      <c r="B8" s="18" t="s">
        <v>130</v>
      </c>
      <c r="C8" s="1"/>
      <c r="D8" s="1"/>
      <c r="E8" s="1"/>
      <c r="F8" s="1"/>
    </row>
    <row r="9" spans="1:9" ht="35.1" customHeight="1" x14ac:dyDescent="0.25">
      <c r="A9" s="11" t="s">
        <v>131</v>
      </c>
      <c r="B9" s="17" t="s">
        <v>132</v>
      </c>
      <c r="C9" s="2" t="s">
        <v>35</v>
      </c>
      <c r="D9" s="14">
        <v>342.85</v>
      </c>
      <c r="E9" s="2"/>
      <c r="F9" s="14"/>
    </row>
    <row r="10" spans="1:9" ht="35.1" customHeight="1" x14ac:dyDescent="0.25">
      <c r="A10" s="11" t="s">
        <v>141</v>
      </c>
      <c r="B10" s="17" t="s">
        <v>133</v>
      </c>
      <c r="C10" s="2" t="s">
        <v>86</v>
      </c>
      <c r="D10" s="14">
        <v>12</v>
      </c>
      <c r="E10" s="2"/>
      <c r="F10" s="14"/>
    </row>
    <row r="11" spans="1:9" ht="45" customHeight="1" x14ac:dyDescent="0.25">
      <c r="A11" s="11" t="s">
        <v>142</v>
      </c>
      <c r="B11" s="17" t="s">
        <v>134</v>
      </c>
      <c r="C11" s="2" t="s">
        <v>86</v>
      </c>
      <c r="D11" s="14">
        <v>50</v>
      </c>
      <c r="E11" s="2"/>
      <c r="F11" s="14"/>
    </row>
    <row r="12" spans="1:9" ht="34.5" customHeight="1" x14ac:dyDescent="0.25">
      <c r="A12" s="11" t="s">
        <v>143</v>
      </c>
      <c r="B12" s="17" t="s">
        <v>135</v>
      </c>
      <c r="C12" s="2" t="s">
        <v>37</v>
      </c>
      <c r="D12" s="14">
        <v>1</v>
      </c>
      <c r="E12" s="2"/>
      <c r="F12" s="14"/>
    </row>
    <row r="13" spans="1:9" ht="34.5" customHeight="1" x14ac:dyDescent="0.25">
      <c r="A13" s="11" t="s">
        <v>144</v>
      </c>
      <c r="B13" s="17" t="s">
        <v>136</v>
      </c>
      <c r="C13" s="2" t="s">
        <v>35</v>
      </c>
      <c r="D13" s="14">
        <v>246.88</v>
      </c>
      <c r="E13" s="2"/>
      <c r="F13" s="14"/>
    </row>
    <row r="14" spans="1:9" ht="45" customHeight="1" x14ac:dyDescent="0.25">
      <c r="A14" s="11" t="s">
        <v>145</v>
      </c>
      <c r="B14" s="17" t="s">
        <v>137</v>
      </c>
      <c r="C14" s="2" t="s">
        <v>86</v>
      </c>
      <c r="D14" s="14">
        <v>149</v>
      </c>
      <c r="E14" s="2"/>
      <c r="F14" s="14"/>
    </row>
    <row r="15" spans="1:9" ht="34.5" customHeight="1" x14ac:dyDescent="0.25">
      <c r="A15" s="11" t="s">
        <v>146</v>
      </c>
      <c r="B15" s="17" t="s">
        <v>138</v>
      </c>
      <c r="C15" s="2" t="s">
        <v>35</v>
      </c>
      <c r="D15" s="14">
        <v>6</v>
      </c>
      <c r="E15" s="2"/>
      <c r="F15" s="14"/>
    </row>
    <row r="16" spans="1:9" ht="34.5" customHeight="1" x14ac:dyDescent="0.25">
      <c r="A16" s="11" t="s">
        <v>147</v>
      </c>
      <c r="B16" s="17" t="s">
        <v>139</v>
      </c>
      <c r="C16" s="2" t="s">
        <v>36</v>
      </c>
      <c r="D16" s="14">
        <v>922</v>
      </c>
      <c r="E16" s="2"/>
      <c r="F16" s="14"/>
    </row>
    <row r="17" spans="1:6" ht="34.5" customHeight="1" x14ac:dyDescent="0.25">
      <c r="A17" s="23" t="s">
        <v>148</v>
      </c>
      <c r="B17" s="31" t="s">
        <v>140</v>
      </c>
      <c r="C17" s="24" t="s">
        <v>149</v>
      </c>
      <c r="D17" s="25">
        <v>130.85</v>
      </c>
      <c r="E17" s="24"/>
      <c r="F17" s="25"/>
    </row>
    <row r="18" spans="1:6" ht="52.5" customHeight="1" x14ac:dyDescent="0.25">
      <c r="A18" s="27"/>
      <c r="B18" s="39" t="s">
        <v>172</v>
      </c>
      <c r="C18" s="26"/>
      <c r="D18" s="26"/>
      <c r="E18" s="26"/>
      <c r="F18" s="26"/>
    </row>
    <row r="19" spans="1:6" ht="18.75" x14ac:dyDescent="0.25">
      <c r="A19" s="35"/>
      <c r="B19" s="36" t="s">
        <v>173</v>
      </c>
      <c r="C19" s="37"/>
      <c r="D19" s="37"/>
      <c r="E19" s="37"/>
      <c r="F19" s="37"/>
    </row>
    <row r="20" spans="1:6" ht="12.75" customHeight="1" x14ac:dyDescent="0.25">
      <c r="A20" s="27"/>
      <c r="B20" s="39" t="s">
        <v>174</v>
      </c>
      <c r="C20" s="26"/>
      <c r="D20" s="26"/>
      <c r="E20" s="26"/>
      <c r="F20" s="26"/>
    </row>
  </sheetData>
  <autoFilter ref="B1:B20"/>
  <mergeCells count="10">
    <mergeCell ref="A6:A7"/>
    <mergeCell ref="B6:B7"/>
    <mergeCell ref="C6:C7"/>
    <mergeCell ref="F6:F7"/>
    <mergeCell ref="H1:I1"/>
    <mergeCell ref="H2:I2"/>
    <mergeCell ref="A4:F4"/>
    <mergeCell ref="A5:F5"/>
    <mergeCell ref="D6:D7"/>
    <mergeCell ref="E6:E7"/>
  </mergeCells>
  <printOptions horizontalCentered="1" verticalCentered="1"/>
  <pageMargins left="0.25" right="0.25" top="0.75" bottom="0.75" header="0.3" footer="0.3"/>
  <pageSetup paperSize="9" orientation="portrait" horizontalDpi="4294967293" verticalDpi="4294967293" r:id="rId1"/>
  <headerFooter>
    <oddFooter>&amp;C2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I14"/>
  <sheetViews>
    <sheetView zoomScaleNormal="100" zoomScaleSheetLayoutView="100" workbookViewId="0">
      <selection activeCell="H7" sqref="H7"/>
    </sheetView>
  </sheetViews>
  <sheetFormatPr defaultRowHeight="12.75" customHeight="1" x14ac:dyDescent="0.25"/>
  <cols>
    <col min="1" max="1" width="5.7109375" style="12" customWidth="1"/>
    <col min="2" max="2" width="53.7109375" style="3" customWidth="1"/>
    <col min="3" max="3" width="6.5703125" style="3" customWidth="1"/>
    <col min="4" max="4" width="8.28515625" style="3" customWidth="1"/>
    <col min="5" max="5" width="8.85546875" style="3" customWidth="1"/>
    <col min="6" max="6" width="10.140625" style="3" customWidth="1"/>
    <col min="7" max="7" width="16.28515625" style="3" bestFit="1" customWidth="1"/>
    <col min="8" max="16384" width="9.140625" style="3"/>
  </cols>
  <sheetData>
    <row r="1" spans="1:9" ht="12.75" customHeight="1" x14ac:dyDescent="0.25">
      <c r="A1" s="8"/>
      <c r="B1" s="6"/>
      <c r="C1" s="30"/>
      <c r="D1" s="30"/>
      <c r="E1" s="30"/>
      <c r="F1" s="30"/>
      <c r="G1" s="6"/>
      <c r="H1" s="55"/>
      <c r="I1" s="55"/>
    </row>
    <row r="2" spans="1:9" ht="12.75" customHeight="1" x14ac:dyDescent="0.25">
      <c r="A2" s="9"/>
      <c r="B2" s="6" t="s">
        <v>170</v>
      </c>
      <c r="C2" s="28"/>
      <c r="D2" s="28"/>
      <c r="E2" s="28"/>
      <c r="F2" s="28"/>
      <c r="G2" s="6"/>
      <c r="H2" s="55"/>
      <c r="I2" s="55"/>
    </row>
    <row r="3" spans="1:9" ht="12.75" customHeight="1" x14ac:dyDescent="0.25">
      <c r="A3" s="9"/>
      <c r="C3" s="28"/>
      <c r="D3" s="28"/>
      <c r="E3" s="28"/>
      <c r="F3" s="28"/>
      <c r="G3" s="6"/>
    </row>
    <row r="4" spans="1:9" ht="15" x14ac:dyDescent="0.25">
      <c r="A4" s="56" t="s">
        <v>163</v>
      </c>
      <c r="B4" s="56"/>
      <c r="C4" s="56"/>
      <c r="D4" s="56"/>
      <c r="E4" s="56"/>
      <c r="F4" s="56"/>
      <c r="G4" s="19"/>
    </row>
    <row r="5" spans="1:9" ht="34.5" customHeight="1" x14ac:dyDescent="0.25">
      <c r="A5" s="57"/>
      <c r="B5" s="58"/>
      <c r="C5" s="58"/>
      <c r="D5" s="58"/>
      <c r="E5" s="58"/>
      <c r="F5" s="58"/>
      <c r="G5" s="20"/>
    </row>
    <row r="6" spans="1:9" ht="12.75" customHeight="1" x14ac:dyDescent="0.25">
      <c r="A6" s="52" t="s">
        <v>2</v>
      </c>
      <c r="B6" s="53" t="s">
        <v>0</v>
      </c>
      <c r="C6" s="54" t="s">
        <v>3</v>
      </c>
      <c r="D6" s="54" t="s">
        <v>1</v>
      </c>
      <c r="E6" s="65" t="s">
        <v>161</v>
      </c>
      <c r="F6" s="67" t="s">
        <v>162</v>
      </c>
      <c r="G6" s="15"/>
    </row>
    <row r="7" spans="1:9" ht="22.5" customHeight="1" x14ac:dyDescent="0.25">
      <c r="A7" s="52"/>
      <c r="B7" s="53"/>
      <c r="C7" s="54"/>
      <c r="D7" s="54"/>
      <c r="E7" s="66"/>
      <c r="F7" s="67"/>
    </row>
    <row r="8" spans="1:9" ht="24" customHeight="1" x14ac:dyDescent="0.25">
      <c r="A8" s="10"/>
      <c r="B8" s="16"/>
      <c r="C8" s="7"/>
      <c r="D8" s="7"/>
      <c r="E8" s="7"/>
      <c r="F8" s="7"/>
    </row>
    <row r="9" spans="1:9" ht="38.25" customHeight="1" x14ac:dyDescent="0.25">
      <c r="A9" s="13" t="s">
        <v>150</v>
      </c>
      <c r="B9" s="18" t="s">
        <v>151</v>
      </c>
      <c r="C9" s="1"/>
      <c r="D9" s="1"/>
      <c r="E9" s="1"/>
      <c r="F9" s="1"/>
    </row>
    <row r="10" spans="1:9" ht="30" customHeight="1" x14ac:dyDescent="0.25">
      <c r="A10" s="11"/>
      <c r="B10" s="17"/>
      <c r="C10" s="2"/>
      <c r="D10" s="2"/>
      <c r="E10" s="2"/>
      <c r="F10" s="1"/>
    </row>
    <row r="11" spans="1:9" ht="48.75" customHeight="1" x14ac:dyDescent="0.25">
      <c r="A11" s="23" t="s">
        <v>152</v>
      </c>
      <c r="B11" s="31" t="s">
        <v>153</v>
      </c>
      <c r="C11" s="24" t="s">
        <v>149</v>
      </c>
      <c r="D11" s="24"/>
      <c r="E11" s="24"/>
      <c r="F11" s="25">
        <v>47.62</v>
      </c>
    </row>
    <row r="12" spans="1:9" ht="27" customHeight="1" x14ac:dyDescent="0.25">
      <c r="A12" s="27"/>
      <c r="B12" s="39" t="s">
        <v>172</v>
      </c>
      <c r="C12" s="26"/>
      <c r="D12" s="26"/>
      <c r="E12" s="26"/>
      <c r="F12" s="26"/>
    </row>
    <row r="13" spans="1:9" ht="18.75" x14ac:dyDescent="0.25">
      <c r="A13" s="35"/>
      <c r="B13" s="36" t="s">
        <v>173</v>
      </c>
      <c r="C13" s="37"/>
      <c r="D13" s="37"/>
      <c r="E13" s="37"/>
      <c r="F13" s="37"/>
    </row>
    <row r="14" spans="1:9" ht="12.75" customHeight="1" x14ac:dyDescent="0.25">
      <c r="A14" s="27"/>
      <c r="B14" s="39" t="s">
        <v>174</v>
      </c>
      <c r="C14" s="26"/>
      <c r="D14" s="26"/>
      <c r="E14" s="26"/>
      <c r="F14" s="26"/>
    </row>
  </sheetData>
  <autoFilter ref="B1:B14"/>
  <mergeCells count="10">
    <mergeCell ref="A6:A7"/>
    <mergeCell ref="B6:B7"/>
    <mergeCell ref="C6:C7"/>
    <mergeCell ref="F6:F7"/>
    <mergeCell ref="H1:I1"/>
    <mergeCell ref="H2:I2"/>
    <mergeCell ref="A4:F4"/>
    <mergeCell ref="A5:F5"/>
    <mergeCell ref="D6:D7"/>
    <mergeCell ref="E6:E7"/>
  </mergeCells>
  <printOptions horizontalCentered="1" verticalCentered="1"/>
  <pageMargins left="0.25" right="0.25" top="0.75" bottom="0.75" header="0.3" footer="0.3"/>
  <pageSetup paperSize="9" orientation="portrait" horizontalDpi="4294967293" verticalDpi="4294967293" r:id="rId1"/>
  <headerFooter>
    <oddFooter>&amp;C2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6"/>
  <sheetViews>
    <sheetView zoomScaleNormal="100" zoomScaleSheetLayoutView="100" workbookViewId="0">
      <selection activeCell="H8" sqref="H8"/>
    </sheetView>
  </sheetViews>
  <sheetFormatPr defaultRowHeight="12.75" customHeight="1" x14ac:dyDescent="0.25"/>
  <cols>
    <col min="1" max="1" width="5.42578125" style="12" customWidth="1"/>
    <col min="2" max="2" width="51.7109375" style="3" customWidth="1"/>
    <col min="3" max="5" width="6.5703125" style="3" customWidth="1"/>
    <col min="6" max="6" width="10.140625" style="3" customWidth="1"/>
    <col min="7" max="7" width="16.28515625" style="3" bestFit="1" customWidth="1"/>
    <col min="8" max="16384" width="9.140625" style="3"/>
  </cols>
  <sheetData>
    <row r="1" spans="1:8" ht="12.75" customHeight="1" x14ac:dyDescent="0.25">
      <c r="A1" s="8"/>
      <c r="B1" s="6"/>
      <c r="C1" s="30"/>
      <c r="D1" s="30"/>
      <c r="E1" s="30"/>
      <c r="F1" s="30"/>
      <c r="G1" s="6"/>
      <c r="H1" s="34"/>
    </row>
    <row r="2" spans="1:8" ht="12.75" customHeight="1" x14ac:dyDescent="0.25">
      <c r="A2" s="9"/>
      <c r="B2" s="6" t="s">
        <v>171</v>
      </c>
      <c r="C2" s="28"/>
      <c r="D2" s="28"/>
      <c r="E2" s="28"/>
      <c r="F2" s="28"/>
      <c r="G2" s="6"/>
      <c r="H2" s="34"/>
    </row>
    <row r="3" spans="1:8" ht="12.75" customHeight="1" x14ac:dyDescent="0.25">
      <c r="A3" s="9"/>
      <c r="C3" s="28"/>
      <c r="D3" s="28"/>
      <c r="E3" s="28"/>
      <c r="F3" s="28"/>
      <c r="G3" s="6"/>
    </row>
    <row r="4" spans="1:8" ht="15" x14ac:dyDescent="0.25">
      <c r="A4" s="56" t="s">
        <v>163</v>
      </c>
      <c r="B4" s="56"/>
      <c r="C4" s="56"/>
      <c r="D4" s="56"/>
      <c r="E4" s="56"/>
      <c r="F4" s="56"/>
      <c r="G4" s="19"/>
    </row>
    <row r="5" spans="1:8" ht="20.25" customHeight="1" x14ac:dyDescent="0.25">
      <c r="A5" s="57"/>
      <c r="B5" s="58"/>
      <c r="C5" s="58"/>
      <c r="D5" s="58"/>
      <c r="E5" s="58"/>
      <c r="F5" s="58"/>
      <c r="G5" s="20"/>
    </row>
    <row r="6" spans="1:8" ht="21.75" customHeight="1" x14ac:dyDescent="0.25">
      <c r="A6" s="57"/>
      <c r="B6" s="58"/>
      <c r="C6" s="58"/>
      <c r="D6" s="58"/>
      <c r="E6" s="58"/>
      <c r="F6" s="58"/>
      <c r="G6" s="20"/>
    </row>
    <row r="7" spans="1:8" ht="12.75" customHeight="1" x14ac:dyDescent="0.25">
      <c r="A7" s="52" t="s">
        <v>2</v>
      </c>
      <c r="B7" s="59" t="s">
        <v>0</v>
      </c>
      <c r="C7" s="54" t="s">
        <v>3</v>
      </c>
      <c r="D7" s="54" t="s">
        <v>1</v>
      </c>
      <c r="E7" s="67" t="s">
        <v>161</v>
      </c>
      <c r="F7" s="67" t="s">
        <v>162</v>
      </c>
      <c r="G7" s="15"/>
    </row>
    <row r="8" spans="1:8" ht="22.5" customHeight="1" x14ac:dyDescent="0.25">
      <c r="A8" s="52"/>
      <c r="B8" s="59"/>
      <c r="C8" s="54"/>
      <c r="D8" s="54"/>
      <c r="E8" s="67"/>
      <c r="F8" s="67"/>
    </row>
    <row r="9" spans="1:8" ht="25.5" customHeight="1" x14ac:dyDescent="0.25">
      <c r="A9" s="44" t="s">
        <v>155</v>
      </c>
      <c r="B9" s="45" t="s">
        <v>154</v>
      </c>
      <c r="C9" s="43"/>
      <c r="D9" s="43"/>
      <c r="E9" s="43"/>
      <c r="F9" s="43"/>
    </row>
    <row r="10" spans="1:8" ht="35.1" customHeight="1" x14ac:dyDescent="0.25">
      <c r="A10" s="41" t="s">
        <v>156</v>
      </c>
      <c r="B10" s="46" t="s">
        <v>132</v>
      </c>
      <c r="C10" s="42" t="s">
        <v>35</v>
      </c>
      <c r="D10" s="49">
        <v>166.11</v>
      </c>
      <c r="E10" s="42"/>
      <c r="F10" s="49"/>
    </row>
    <row r="11" spans="1:8" ht="35.1" customHeight="1" x14ac:dyDescent="0.25">
      <c r="A11" s="41" t="s">
        <v>141</v>
      </c>
      <c r="B11" s="46" t="s">
        <v>136</v>
      </c>
      <c r="C11" s="42" t="s">
        <v>35</v>
      </c>
      <c r="D11" s="49">
        <v>124.59</v>
      </c>
      <c r="E11" s="42"/>
      <c r="F11" s="49"/>
    </row>
    <row r="12" spans="1:8" ht="45" customHeight="1" x14ac:dyDescent="0.25">
      <c r="A12" s="41" t="s">
        <v>142</v>
      </c>
      <c r="B12" s="46" t="s">
        <v>139</v>
      </c>
      <c r="C12" s="42" t="s">
        <v>36</v>
      </c>
      <c r="D12" s="49">
        <v>830.57</v>
      </c>
      <c r="E12" s="42"/>
      <c r="F12" s="49"/>
    </row>
    <row r="13" spans="1:8" ht="34.5" customHeight="1" x14ac:dyDescent="0.25">
      <c r="A13" s="41" t="s">
        <v>143</v>
      </c>
      <c r="B13" s="46" t="s">
        <v>140</v>
      </c>
      <c r="C13" s="42" t="s">
        <v>149</v>
      </c>
      <c r="D13" s="49">
        <v>139.54</v>
      </c>
      <c r="E13" s="42"/>
      <c r="F13" s="49"/>
    </row>
    <row r="14" spans="1:8" ht="36" customHeight="1" x14ac:dyDescent="0.25">
      <c r="A14" s="35"/>
      <c r="B14" s="36" t="s">
        <v>172</v>
      </c>
      <c r="C14" s="37"/>
      <c r="D14" s="37"/>
      <c r="E14" s="37"/>
      <c r="F14" s="37"/>
    </row>
    <row r="15" spans="1:8" ht="12.75" customHeight="1" x14ac:dyDescent="0.25">
      <c r="A15" s="27"/>
      <c r="B15" s="39" t="s">
        <v>173</v>
      </c>
      <c r="C15" s="26"/>
      <c r="D15" s="26"/>
      <c r="E15" s="26"/>
      <c r="F15" s="26"/>
    </row>
    <row r="16" spans="1:8" ht="12.75" customHeight="1" x14ac:dyDescent="0.25">
      <c r="B16" s="40" t="s">
        <v>174</v>
      </c>
    </row>
  </sheetData>
  <autoFilter ref="B1:B15"/>
  <mergeCells count="9">
    <mergeCell ref="A4:F4"/>
    <mergeCell ref="A5:F5"/>
    <mergeCell ref="A6:F6"/>
    <mergeCell ref="A7:A8"/>
    <mergeCell ref="B7:B8"/>
    <mergeCell ref="C7:C8"/>
    <mergeCell ref="F7:F8"/>
    <mergeCell ref="D7:D8"/>
    <mergeCell ref="E7:E8"/>
  </mergeCells>
  <printOptions horizontalCentered="1" verticalCentered="1"/>
  <pageMargins left="0.55118110236220474" right="0.39370078740157483" top="0.39370078740157483" bottom="0.39370078740157483" header="0.19685039370078741" footer="0.19685039370078741"/>
  <pageSetup paperSize="9" orientation="portrait" horizontalDpi="4294967293" verticalDpi="4294967293" r:id="rId1"/>
  <headerFooter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16</vt:i4>
      </vt:variant>
    </vt:vector>
  </HeadingPairs>
  <TitlesOfParts>
    <vt:vector size="24" baseType="lpstr">
      <vt:lpstr>КС Подпорна стена - Кожари</vt:lpstr>
      <vt:lpstr>КС Подпорна стена - Буйново</vt:lpstr>
      <vt:lpstr>КС Канал-ул. Юбилейна</vt:lpstr>
      <vt:lpstr>КС Покрив - Ягодина</vt:lpstr>
      <vt:lpstr>КС Покрив - Борино</vt:lpstr>
      <vt:lpstr>КС-ул. Панорама</vt:lpstr>
      <vt:lpstr>КС Път Тешел-Буйново -Ягодина</vt:lpstr>
      <vt:lpstr>КС-улици Ягодина</vt:lpstr>
      <vt:lpstr>'КС Канал-ул. Юбилейна'!Област_печат</vt:lpstr>
      <vt:lpstr>'КС Подпорна стена - Буйново'!Област_печат</vt:lpstr>
      <vt:lpstr>'КС Подпорна стена - Кожари'!Област_печат</vt:lpstr>
      <vt:lpstr>'КС Покрив - Борино'!Област_печат</vt:lpstr>
      <vt:lpstr>'КС Покрив - Ягодина'!Област_печат</vt:lpstr>
      <vt:lpstr>'КС Път Тешел-Буйново -Ягодина'!Област_печат</vt:lpstr>
      <vt:lpstr>'КС-ул. Панорама'!Област_печат</vt:lpstr>
      <vt:lpstr>'КС-улици Ягодина'!Област_печат</vt:lpstr>
      <vt:lpstr>'КС Канал-ул. Юбилейна'!Печат_заглавия</vt:lpstr>
      <vt:lpstr>'КС Подпорна стена - Буйново'!Печат_заглавия</vt:lpstr>
      <vt:lpstr>'КС Подпорна стена - Кожари'!Печат_заглавия</vt:lpstr>
      <vt:lpstr>'КС Покрив - Борино'!Печат_заглавия</vt:lpstr>
      <vt:lpstr>'КС Покрив - Ягодина'!Печат_заглавия</vt:lpstr>
      <vt:lpstr>'КС Път Тешел-Буйново -Ягодина'!Печат_заглавия</vt:lpstr>
      <vt:lpstr>'КС-ул. Панорама'!Печат_заглавия</vt:lpstr>
      <vt:lpstr>'КС-улици Ягодина'!Печат_заглавия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ObA-EP1</cp:lastModifiedBy>
  <cp:lastPrinted>2018-05-21T11:06:20Z</cp:lastPrinted>
  <dcterms:created xsi:type="dcterms:W3CDTF">2016-10-10T08:01:22Z</dcterms:created>
  <dcterms:modified xsi:type="dcterms:W3CDTF">2018-05-21T11:06:56Z</dcterms:modified>
</cp:coreProperties>
</file>